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MO-FG佐藤徹二\Box\c_200_経営企画関連情報\02_決算説明会・決算資料\2025年9月期_2Q\05_DATABOOK\"/>
    </mc:Choice>
  </mc:AlternateContent>
  <xr:revisionPtr revIDLastSave="0" documentId="13_ncr:1_{63BA1B94-3085-417C-84BE-54AFED917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、KPI" sheetId="8" r:id="rId1"/>
    <sheet name="BS" sheetId="7" r:id="rId2"/>
    <sheet name="PL、KPI【J-GAAP】" sheetId="5" r:id="rId3"/>
    <sheet name="BS【J-GAAP】" sheetId="6" r:id="rId4"/>
    <sheet name="CDT作業用1 (2)" sheetId="4" state="hidden" r:id="rId5"/>
  </sheets>
  <definedNames>
    <definedName name="_xlnm.Print_Area" localSheetId="0">'PL、KPI'!#REF!</definedName>
    <definedName name="_xlnm.Print_Area" localSheetId="2">'PL、KPI【J-GAAP】'!$A$1:$S$33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<sst xmlns="http://schemas.openxmlformats.org/spreadsheetml/2006/main" count="541" uniqueCount="218">
  <si>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</si>
  <si>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</si>
  <si>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</si>
  <si>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</si>
  <si>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</si>
  <si>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</si>
  <si>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</si>
  <si>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</si>
  <si>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</si>
  <si>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</si>
  <si>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</si>
  <si>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</si>
  <si>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</si>
  <si>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</si>
  <si>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</si>
  <si>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</si>
  <si>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</si>
  <si>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</si>
  <si>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</si>
  <si>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</si>
  <si>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</si>
  <si>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</si>
  <si>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</si>
  <si>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</si>
  <si>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</si>
  <si>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</si>
  <si>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</si>
  <si>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</si>
  <si>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</si>
  <si>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</si>
  <si>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</si>
  <si>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</si>
  <si>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</si>
  <si>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</si>
  <si>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</si>
  <si>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</si>
  <si>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</si>
  <si>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</si>
  <si>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</si>
  <si>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</si>
  <si>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</si>
  <si>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</si>
  <si>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</si>
  <si>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</si>
  <si>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</si>
  <si>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</si>
  <si>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</si>
  <si>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</si>
  <si>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</si>
  <si>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</si>
  <si>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</si>
  <si>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</si>
  <si>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</si>
  <si>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</si>
  <si>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</si>
  <si>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</si>
  <si>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</si>
  <si>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</si>
  <si>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</si>
  <si>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</si>
  <si>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</si>
  <si>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</si>
  <si>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</si>
  <si>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</si>
  <si>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</si>
  <si>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</si>
  <si>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</si>
  <si>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</si>
  <si>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</si>
  <si>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</si>
  <si>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</si>
  <si>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</si>
  <si>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</si>
  <si>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</si>
  <si>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</si>
  <si>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</si>
  <si>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</si>
  <si>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</si>
  <si>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</si>
  <si>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</si>
  <si>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</si>
  <si>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</si>
  <si>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</si>
  <si>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</si>
  <si>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</si>
  <si>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</si>
  <si>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</si>
  <si>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</si>
  <si>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</si>
  <si>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</si>
  <si>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</si>
  <si>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</si>
  <si>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</si>
  <si>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</si>
  <si>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</si>
  <si>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</si>
  <si>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</si>
  <si>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</si>
  <si>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</si>
  <si>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</si>
  <si>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</si>
  <si>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</si>
  <si>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</si>
  <si>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</si>
  <si>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</si>
  <si>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</si>
  <si>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</si>
  <si>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</si>
  <si>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</si>
  <si>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</si>
  <si>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</si>
  <si>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</si>
  <si>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</si>
  <si>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</si>
  <si>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</si>
  <si>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</si>
  <si>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</si>
  <si>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</si>
  <si>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</si>
  <si>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</si>
  <si>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</si>
  <si>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</si>
  <si>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</si>
  <si>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</si>
  <si>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</si>
  <si>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</si>
  <si>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</si>
  <si>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</si>
  <si>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</si>
  <si>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</si>
  <si>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</si>
  <si>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</si>
  <si>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</si>
  <si>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</si>
  <si>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</si>
  <si>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</si>
  <si>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</si>
  <si>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</si>
  <si>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</si>
  <si>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</si>
  <si>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</si>
  <si>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</si>
  <si>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</si>
  <si>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</si>
  <si>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</si>
  <si>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</si>
  <si>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</si>
  <si>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</si>
  <si>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</si>
  <si>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</si>
  <si>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</si>
  <si>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</si>
  <si>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</si>
  <si>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</si>
  <si>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</si>
  <si>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</si>
  <si>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</si>
  <si>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</si>
  <si>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</si>
  <si>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</si>
  <si>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</si>
  <si>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</si>
  <si>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</si>
  <si>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</si>
  <si>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</si>
  <si>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</si>
  <si>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</si>
  <si>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</si>
  <si>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</si>
  <si>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</si>
  <si>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</si>
  <si>
    <t>Cost of goods sold</t>
    <phoneticPr fontId="1"/>
  </si>
  <si>
    <t>アクティブID数</t>
    <rPh sb="7" eb="8">
      <t>スウ</t>
    </rPh>
    <phoneticPr fontId="1"/>
  </si>
  <si>
    <t>Number of active ID's</t>
    <phoneticPr fontId="1"/>
  </si>
  <si>
    <t>会計基準：ＩＦＲＳ</t>
  </si>
  <si>
    <t>売上収益</t>
    <rPh sb="0" eb="2">
      <t>ウリアゲ</t>
    </rPh>
    <rPh sb="2" eb="4">
      <t>シュウエキ</t>
    </rPh>
    <phoneticPr fontId="3"/>
  </si>
  <si>
    <t>税引前利益</t>
    <rPh sb="0" eb="3">
      <t>ゼイビキマエ</t>
    </rPh>
    <rPh sb="3" eb="5">
      <t>リエキ</t>
    </rPh>
    <phoneticPr fontId="3"/>
  </si>
  <si>
    <t>会計基準：ＩＦＲＳ</t>
    <phoneticPr fontId="1"/>
  </si>
  <si>
    <t>会計基準：Japanese GAAP</t>
    <phoneticPr fontId="1"/>
  </si>
  <si>
    <t>Accounting standard: Japanese GAAP</t>
    <phoneticPr fontId="1"/>
  </si>
  <si>
    <t xml:space="preserve">Profit before income taxes </t>
  </si>
  <si>
    <t>Accounting standard:ＩＦＲＳ</t>
    <phoneticPr fontId="1"/>
  </si>
  <si>
    <t>　非流動資産合計</t>
    <rPh sb="1" eb="2">
      <t>ヒ</t>
    </rPh>
    <rPh sb="2" eb="6">
      <t>リュウドウシサン</t>
    </rPh>
    <rPh sb="6" eb="8">
      <t>ゴウケイ</t>
    </rPh>
    <phoneticPr fontId="1"/>
  </si>
  <si>
    <t>　　有形固定資産</t>
    <phoneticPr fontId="1"/>
  </si>
  <si>
    <t>　　のれん及び無形資産</t>
    <phoneticPr fontId="1"/>
  </si>
  <si>
    <t>　　繰延税金資産</t>
    <phoneticPr fontId="1"/>
  </si>
  <si>
    <t>　　現金及び現金同等物</t>
    <phoneticPr fontId="1"/>
  </si>
  <si>
    <t>　　営業債権及びその他の債権</t>
    <phoneticPr fontId="1"/>
  </si>
  <si>
    <t>　　棚卸資産</t>
    <phoneticPr fontId="1"/>
  </si>
  <si>
    <t>　　その他</t>
    <phoneticPr fontId="1"/>
  </si>
  <si>
    <t>　非流動負債合計</t>
    <rPh sb="1" eb="2">
      <t>ヒ</t>
    </rPh>
    <rPh sb="2" eb="4">
      <t>リュウドウ</t>
    </rPh>
    <rPh sb="4" eb="6">
      <t>フサイ</t>
    </rPh>
    <rPh sb="6" eb="8">
      <t>ゴウケイ</t>
    </rPh>
    <phoneticPr fontId="1"/>
  </si>
  <si>
    <t>　　営業債務及びその他の債務</t>
    <phoneticPr fontId="1"/>
  </si>
  <si>
    <t>　　未払法人所得税等</t>
    <phoneticPr fontId="1"/>
  </si>
  <si>
    <t>　　その他の流動負債</t>
    <phoneticPr fontId="1"/>
  </si>
  <si>
    <t>　　借入金</t>
    <phoneticPr fontId="1"/>
  </si>
  <si>
    <t>　　その他の金融負債</t>
    <phoneticPr fontId="1"/>
  </si>
  <si>
    <t>資本合計</t>
    <rPh sb="0" eb="2">
      <t>シホン</t>
    </rPh>
    <rPh sb="2" eb="4">
      <t>ゴウケイ</t>
    </rPh>
    <phoneticPr fontId="1"/>
  </si>
  <si>
    <t>負債及び資本合計</t>
  </si>
  <si>
    <t>　流動負債合計</t>
    <rPh sb="1" eb="3">
      <t>リュウドウ</t>
    </rPh>
    <rPh sb="3" eb="5">
      <t>フサイ</t>
    </rPh>
    <rPh sb="5" eb="7">
      <t>ゴウケイ</t>
    </rPh>
    <phoneticPr fontId="1"/>
  </si>
  <si>
    <t>　　引当金</t>
    <rPh sb="2" eb="5">
      <t>ヒキアテキン</t>
    </rPh>
    <phoneticPr fontId="1"/>
  </si>
  <si>
    <t xml:space="preserve">Total Assets </t>
  </si>
  <si>
    <t>　　Other</t>
    <phoneticPr fontId="1"/>
  </si>
  <si>
    <t xml:space="preserve">　　Merchandise </t>
    <phoneticPr fontId="1"/>
  </si>
  <si>
    <t xml:space="preserve">　　Cash and cash equivalents </t>
    <phoneticPr fontId="1"/>
  </si>
  <si>
    <t xml:space="preserve">　Total current assets </t>
    <phoneticPr fontId="1"/>
  </si>
  <si>
    <t>　Total non-current assets</t>
    <phoneticPr fontId="1"/>
  </si>
  <si>
    <t xml:space="preserve">Total liabilities and equity </t>
  </si>
  <si>
    <t xml:space="preserve">　Total current liabilities </t>
    <phoneticPr fontId="1"/>
  </si>
  <si>
    <t>　Total non-current liabilities</t>
    <phoneticPr fontId="1"/>
  </si>
  <si>
    <t xml:space="preserve">　Total equity </t>
    <phoneticPr fontId="1"/>
  </si>
  <si>
    <t xml:space="preserve">　　Account payable </t>
    <phoneticPr fontId="1"/>
  </si>
  <si>
    <t>　　Income taxes payable</t>
    <phoneticPr fontId="1"/>
  </si>
  <si>
    <t>　　Provisions</t>
    <phoneticPr fontId="1"/>
  </si>
  <si>
    <t xml:space="preserve">　　Long term borrowings </t>
    <phoneticPr fontId="1"/>
  </si>
  <si>
    <t>　　Other financial liabilities</t>
    <phoneticPr fontId="1"/>
  </si>
  <si>
    <t>　　Deferred tax assets</t>
    <phoneticPr fontId="1"/>
  </si>
  <si>
    <t>2025年9月期　(FY25)</t>
    <phoneticPr fontId="1"/>
  </si>
  <si>
    <t>　　Intangible assets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</si>
</sst>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9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F7ACC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38" fontId="3" fillId="0" borderId="31" xfId="1" applyFont="1" applyBorder="1" applyAlignment="1"/>
    <xf numFmtId="38" fontId="3" fillId="0" borderId="29" xfId="1" applyFont="1" applyBorder="1" applyAlignment="1"/>
    <xf numFmtId="0" fontId="3" fillId="0" borderId="0" xfId="0" applyFo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38" fontId="3" fillId="4" borderId="21" xfId="1" applyFont="1" applyFill="1" applyBorder="1" applyAlignment="1"/>
    <xf numFmtId="38" fontId="3" fillId="4" borderId="30" xfId="1" applyFont="1" applyFill="1" applyBorder="1" applyAlignment="1"/>
    <xf numFmtId="38" fontId="3" fillId="4" borderId="22" xfId="1" applyFont="1" applyFill="1" applyBorder="1" applyAlignment="1"/>
    <xf numFmtId="38" fontId="3" fillId="4" borderId="31" xfId="1" applyFont="1" applyFill="1" applyBorder="1" applyAlignment="1"/>
    <xf numFmtId="38" fontId="3" fillId="4" borderId="32" xfId="1" applyFont="1" applyFill="1" applyBorder="1" applyAlignment="1"/>
    <xf numFmtId="0" fontId="3" fillId="4" borderId="32" xfId="0" applyFont="1" applyFill="1" applyBorder="1"/>
    <xf numFmtId="38" fontId="3" fillId="4" borderId="47" xfId="1" applyFont="1" applyFill="1" applyBorder="1" applyAlignment="1"/>
    <xf numFmtId="38" fontId="3" fillId="4" borderId="49" xfId="1" applyFont="1" applyFill="1" applyBorder="1" applyAlignment="1"/>
    <xf numFmtId="38" fontId="3" fillId="4" borderId="50" xfId="1" applyFont="1" applyFill="1" applyBorder="1" applyAlignment="1"/>
    <xf numFmtId="38" fontId="3" fillId="0" borderId="0" xfId="1" applyFont="1" applyAlignment="1"/>
    <xf numFmtId="0" fontId="15" fillId="5" borderId="26" xfId="0" applyFont="1" applyFill="1" applyBorder="1"/>
    <xf numFmtId="38" fontId="3" fillId="5" borderId="22" xfId="1" applyFont="1" applyFill="1" applyBorder="1" applyAlignment="1"/>
    <xf numFmtId="38" fontId="3" fillId="5" borderId="31" xfId="1" applyFont="1" applyFill="1" applyBorder="1" applyAlignment="1"/>
    <xf numFmtId="0" fontId="3" fillId="5" borderId="32" xfId="0" applyFont="1" applyFill="1" applyBorder="1"/>
    <xf numFmtId="0" fontId="15" fillId="5" borderId="45" xfId="0" applyFont="1" applyFill="1" applyBorder="1"/>
    <xf numFmtId="38" fontId="3" fillId="5" borderId="47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0" fontId="15" fillId="5" borderId="25" xfId="0" applyFont="1" applyFill="1" applyBorder="1"/>
    <xf numFmtId="38" fontId="3" fillId="5" borderId="21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15" fillId="6" borderId="25" xfId="0" applyFont="1" applyFill="1" applyBorder="1"/>
    <xf numFmtId="38" fontId="3" fillId="6" borderId="21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15" fillId="7" borderId="25" xfId="0" applyFont="1" applyFill="1" applyBorder="1"/>
    <xf numFmtId="38" fontId="3" fillId="7" borderId="21" xfId="1" applyFont="1" applyFill="1" applyBorder="1" applyAlignment="1"/>
    <xf numFmtId="38" fontId="3" fillId="7" borderId="29" xfId="1" applyFont="1" applyFill="1" applyBorder="1" applyAlignment="1"/>
    <xf numFmtId="38" fontId="3" fillId="7" borderId="30" xfId="1" applyFont="1" applyFill="1" applyBorder="1" applyAlignment="1"/>
    <xf numFmtId="0" fontId="3" fillId="4" borderId="30" xfId="0" applyFont="1" applyFill="1" applyBorder="1"/>
    <xf numFmtId="0" fontId="16" fillId="8" borderId="0" xfId="0" applyFont="1" applyFill="1"/>
    <xf numFmtId="0" fontId="17" fillId="8" borderId="0" xfId="0" applyFont="1" applyFill="1"/>
    <xf numFmtId="0" fontId="17" fillId="8" borderId="39" xfId="0" applyFont="1" applyFill="1" applyBorder="1"/>
    <xf numFmtId="0" fontId="17" fillId="8" borderId="33" xfId="0" applyFont="1" applyFill="1" applyBorder="1"/>
    <xf numFmtId="0" fontId="16" fillId="8" borderId="37" xfId="0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0" fontId="16" fillId="8" borderId="38" xfId="0" applyFont="1" applyFill="1" applyBorder="1" applyAlignment="1">
      <alignment horizontal="center"/>
    </xf>
    <xf numFmtId="38" fontId="3" fillId="0" borderId="29" xfId="1" applyFont="1" applyFill="1" applyBorder="1" applyAlignment="1"/>
    <xf numFmtId="0" fontId="15" fillId="2" borderId="25" xfId="0" applyFont="1" applyFill="1" applyBorder="1"/>
    <xf numFmtId="0" fontId="15" fillId="4" borderId="0" xfId="0" applyFont="1" applyFill="1"/>
    <xf numFmtId="0" fontId="3" fillId="4" borderId="0" xfId="0" applyFont="1" applyFill="1"/>
    <xf numFmtId="0" fontId="3" fillId="4" borderId="39" xfId="0" applyFont="1" applyFill="1" applyBorder="1"/>
    <xf numFmtId="0" fontId="18" fillId="4" borderId="33" xfId="0" applyFont="1" applyFill="1" applyBorder="1"/>
    <xf numFmtId="0" fontId="15" fillId="4" borderId="34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4" borderId="26" xfId="0" applyFont="1" applyFill="1" applyBorder="1"/>
    <xf numFmtId="38" fontId="3" fillId="4" borderId="24" xfId="1" applyFont="1" applyFill="1" applyBorder="1" applyAlignment="1"/>
    <xf numFmtId="38" fontId="3" fillId="4" borderId="28" xfId="1" applyFont="1" applyFill="1" applyBorder="1" applyAlignment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0" fontId="3" fillId="4" borderId="33" xfId="0" applyFont="1" applyFill="1" applyBorder="1"/>
    <xf numFmtId="0" fontId="15" fillId="4" borderId="45" xfId="0" applyFont="1" applyFill="1" applyBorder="1"/>
    <xf numFmtId="38" fontId="3" fillId="4" borderId="46" xfId="1" applyFont="1" applyFill="1" applyBorder="1" applyAlignment="1"/>
    <xf numFmtId="38" fontId="3" fillId="4" borderId="48" xfId="1" applyFont="1" applyFill="1" applyBorder="1" applyAlignment="1"/>
    <xf numFmtId="38" fontId="3" fillId="4" borderId="0" xfId="0" applyNumberFormat="1" applyFont="1" applyFill="1"/>
    <xf numFmtId="38" fontId="3" fillId="4" borderId="0" xfId="1" applyFont="1" applyFill="1" applyAlignment="1"/>
    <xf numFmtId="38" fontId="3" fillId="4" borderId="0" xfId="1" applyFont="1" applyFill="1" applyBorder="1" applyAlignment="1"/>
    <xf numFmtId="0" fontId="0" fillId="4" borderId="0" xfId="0" applyFill="1" applyAlignment="1">
      <alignment horizontal="center"/>
    </xf>
    <xf numFmtId="0" fontId="0" fillId="4" borderId="0" xfId="0" applyFill="1"/>
    <xf numFmtId="38" fontId="3" fillId="2" borderId="31" xfId="1" applyFont="1" applyFill="1" applyBorder="1" applyAlignment="1"/>
    <xf numFmtId="38" fontId="3" fillId="2" borderId="49" xfId="1" applyFont="1" applyFill="1" applyBorder="1" applyAlignment="1"/>
    <xf numFmtId="38" fontId="3" fillId="2" borderId="29" xfId="1" applyFont="1" applyFill="1" applyBorder="1" applyAlignment="1"/>
    <xf numFmtId="38" fontId="3" fillId="2" borderId="22" xfId="1" applyFont="1" applyFill="1" applyBorder="1" applyAlignment="1"/>
    <xf numFmtId="38" fontId="3" fillId="2" borderId="21" xfId="1" applyFont="1" applyFill="1" applyBorder="1" applyAlignment="1"/>
    <xf numFmtId="38" fontId="3" fillId="2" borderId="47" xfId="1" applyFont="1" applyFill="1" applyBorder="1" applyAlignment="1"/>
    <xf numFmtId="0" fontId="16" fillId="8" borderId="43" xfId="0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4" borderId="44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13" fillId="2" borderId="11" xfId="0" applyFont="1" applyFill="1" applyBorder="1"/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38" fontId="2" fillId="2" borderId="2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D1AB-29E5-49D6-B3BE-27C93531DC6B}">
  <dimension ref="A1:K38"/>
  <sheetViews>
    <sheetView showGridLines="0" tabSelected="1" zoomScale="80" zoomScaleNormal="80" zoomScaleSheetLayoutView="108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2" sqref="B2:B5"/>
    </sheetView>
  </sheetViews>
  <sheetFormatPr defaultColWidth="8.7109375" defaultRowHeight="14.25"/>
  <cols>
    <col min="1" max="1" width="9.140625"/>
    <col min="2" max="2" width="39.5703125" style="49" bestFit="1" customWidth="1"/>
    <col min="3" max="3" width="53.140625" style="49" bestFit="1" customWidth="1"/>
    <col min="4" max="6" width="14.42578125" style="49" bestFit="1" customWidth="1"/>
    <col min="7" max="7" width="14.42578125" style="49" customWidth="1"/>
    <col min="8" max="8" width="14.42578125" style="49" bestFit="1" customWidth="1"/>
    <col min="9" max="9" width="17.42578125" style="49" bestFit="1" customWidth="1"/>
    <col min="10" max="10" width="14.42578125" style="49" bestFit="1" customWidth="1"/>
    <col min="11" max="11" width="14.42578125" style="49" customWidth="1"/>
    <col min="12" max="16384" width="8.7109375" style="49"/>
  </cols>
  <sheetData>
    <row r="1" spans="1:11">
      <c r="A1" s="49"/>
    </row>
    <row r="2" spans="1:11">
      <c r="A2" s="49"/>
      <c r="B2" s="86" t="s">
        <v>98</v>
      </c>
      <c r="C2" s="86" t="s">
        <v>99</v>
      </c>
      <c r="D2" s="87"/>
      <c r="E2" s="87"/>
      <c r="F2" s="87"/>
      <c r="G2" s="87"/>
      <c r="H2" s="87"/>
      <c r="I2" s="87"/>
      <c r="J2" s="87"/>
      <c r="K2" s="87"/>
    </row>
    <row r="3" spans="1:11">
      <c r="A3" s="49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>
      <c r="A4" s="49"/>
      <c r="B4" s="88" t="s">
        <v>86</v>
      </c>
      <c r="C4" s="88" t="s">
        <v>87</v>
      </c>
      <c r="D4" s="126" t="s">
        <v>170</v>
      </c>
      <c r="E4" s="127"/>
      <c r="F4" s="127"/>
      <c r="G4" s="128"/>
      <c r="H4" s="126" t="s">
        <v>216</v>
      </c>
      <c r="I4" s="127"/>
      <c r="J4" s="127"/>
      <c r="K4" s="128"/>
    </row>
    <row r="5" spans="1:11" ht="15" thickBot="1">
      <c r="A5" s="49"/>
      <c r="B5" s="89" t="s">
        <v>177</v>
      </c>
      <c r="C5" s="89" t="s">
        <v>181</v>
      </c>
      <c r="D5" s="90" t="s">
        <v>4</v>
      </c>
      <c r="E5" s="91" t="s">
        <v>5</v>
      </c>
      <c r="F5" s="91" t="s">
        <v>6</v>
      </c>
      <c r="G5" s="92" t="s">
        <v>7</v>
      </c>
      <c r="H5" s="90" t="s">
        <v>4</v>
      </c>
      <c r="I5" s="91" t="s">
        <v>5</v>
      </c>
      <c r="J5" s="91" t="s">
        <v>6</v>
      </c>
      <c r="K5" s="92" t="s">
        <v>7</v>
      </c>
    </row>
    <row r="6" spans="1:11" ht="15" thickTop="1">
      <c r="A6" s="49"/>
      <c r="B6" s="52" t="s">
        <v>175</v>
      </c>
      <c r="C6" s="52" t="s">
        <v>169</v>
      </c>
      <c r="D6" s="47">
        <v>4496898</v>
      </c>
      <c r="E6" s="123">
        <v>4747250</v>
      </c>
      <c r="F6" s="57"/>
      <c r="G6" s="59"/>
      <c r="H6" s="47">
        <v>4584394</v>
      </c>
      <c r="I6" s="123">
        <v>4461802</v>
      </c>
      <c r="J6" s="57"/>
      <c r="K6" s="59"/>
    </row>
    <row r="7" spans="1:11">
      <c r="A7" s="49"/>
      <c r="B7" s="53" t="s">
        <v>80</v>
      </c>
      <c r="C7" s="53" t="s">
        <v>171</v>
      </c>
      <c r="D7" s="48">
        <v>3225866</v>
      </c>
      <c r="E7" s="124">
        <v>3317615</v>
      </c>
      <c r="F7" s="55"/>
      <c r="G7" s="56"/>
      <c r="H7" s="48">
        <v>2994230</v>
      </c>
      <c r="I7" s="124">
        <v>2653123</v>
      </c>
      <c r="J7" s="55"/>
      <c r="K7" s="56"/>
    </row>
    <row r="8" spans="1:11">
      <c r="A8" s="49"/>
      <c r="B8" s="53" t="s">
        <v>81</v>
      </c>
      <c r="C8" s="53" t="s">
        <v>88</v>
      </c>
      <c r="D8" s="48">
        <v>1271031</v>
      </c>
      <c r="E8" s="124">
        <v>1429634</v>
      </c>
      <c r="F8" s="55"/>
      <c r="G8" s="56"/>
      <c r="H8" s="48">
        <v>1590163</v>
      </c>
      <c r="I8" s="124">
        <v>1808679</v>
      </c>
      <c r="J8" s="55"/>
      <c r="K8" s="56"/>
    </row>
    <row r="9" spans="1:11">
      <c r="A9" s="49"/>
      <c r="B9" s="53" t="s">
        <v>82</v>
      </c>
      <c r="C9" s="53" t="s">
        <v>89</v>
      </c>
      <c r="D9" s="48">
        <v>781267</v>
      </c>
      <c r="E9" s="124">
        <v>988285</v>
      </c>
      <c r="F9" s="55"/>
      <c r="G9" s="56"/>
      <c r="H9" s="48">
        <v>784480</v>
      </c>
      <c r="I9" s="124">
        <v>1253689</v>
      </c>
      <c r="J9" s="55"/>
      <c r="K9" s="56"/>
    </row>
    <row r="10" spans="1:11">
      <c r="A10" s="49"/>
      <c r="B10" s="53" t="s">
        <v>83</v>
      </c>
      <c r="C10" s="53" t="s">
        <v>90</v>
      </c>
      <c r="D10" s="48">
        <v>489774</v>
      </c>
      <c r="E10" s="124">
        <v>441489</v>
      </c>
      <c r="F10" s="55"/>
      <c r="G10" s="56"/>
      <c r="H10" s="48">
        <v>827998</v>
      </c>
      <c r="I10" s="124">
        <v>554865</v>
      </c>
      <c r="J10" s="55"/>
      <c r="K10" s="56"/>
    </row>
    <row r="11" spans="1:11">
      <c r="A11" s="49"/>
      <c r="B11" s="53" t="s">
        <v>176</v>
      </c>
      <c r="C11" s="53" t="s">
        <v>180</v>
      </c>
      <c r="D11" s="48">
        <v>486464</v>
      </c>
      <c r="E11" s="124">
        <v>437936</v>
      </c>
      <c r="F11" s="55"/>
      <c r="G11" s="56"/>
      <c r="H11" s="48">
        <v>829554</v>
      </c>
      <c r="I11" s="124">
        <v>549834</v>
      </c>
      <c r="J11" s="55"/>
      <c r="K11" s="56"/>
    </row>
    <row r="12" spans="1:11">
      <c r="A12" s="49"/>
      <c r="B12" s="53" t="s">
        <v>93</v>
      </c>
      <c r="C12" s="53" t="s">
        <v>92</v>
      </c>
      <c r="D12" s="48">
        <v>317104</v>
      </c>
      <c r="E12" s="124">
        <v>318645</v>
      </c>
      <c r="F12" s="55"/>
      <c r="G12" s="56"/>
      <c r="H12" s="48">
        <v>602830</v>
      </c>
      <c r="I12" s="166">
        <v>432023</v>
      </c>
      <c r="J12" s="55"/>
      <c r="K12" s="56"/>
    </row>
    <row r="13" spans="1:11">
      <c r="A13" s="49"/>
    </row>
    <row r="14" spans="1:11">
      <c r="A14" s="49"/>
    </row>
    <row r="15" spans="1:11">
      <c r="A15" s="49"/>
    </row>
    <row r="16" spans="1:11">
      <c r="A16" s="49"/>
      <c r="B16" s="86" t="s">
        <v>109</v>
      </c>
      <c r="C16" s="86" t="s">
        <v>110</v>
      </c>
      <c r="D16" s="87"/>
      <c r="E16" s="87"/>
      <c r="F16" s="87"/>
      <c r="G16" s="87"/>
      <c r="H16" s="87"/>
      <c r="I16" s="87"/>
      <c r="J16" s="87"/>
      <c r="K16" s="87"/>
    </row>
    <row r="17" spans="1:11">
      <c r="A17" s="49"/>
      <c r="B17" s="88" t="s">
        <v>86</v>
      </c>
      <c r="C17" s="88" t="s">
        <v>87</v>
      </c>
      <c r="D17" s="126" t="s">
        <v>170</v>
      </c>
      <c r="E17" s="127"/>
      <c r="F17" s="127"/>
      <c r="G17" s="128"/>
      <c r="H17" s="126" t="s">
        <v>216</v>
      </c>
      <c r="I17" s="127"/>
      <c r="J17" s="127"/>
      <c r="K17" s="128"/>
    </row>
    <row r="18" spans="1:11" ht="15" thickBot="1">
      <c r="A18" s="49"/>
      <c r="B18" s="89" t="s">
        <v>177</v>
      </c>
      <c r="C18" s="89" t="s">
        <v>181</v>
      </c>
      <c r="D18" s="90" t="s">
        <v>4</v>
      </c>
      <c r="E18" s="91" t="s">
        <v>5</v>
      </c>
      <c r="F18" s="91" t="s">
        <v>6</v>
      </c>
      <c r="G18" s="92" t="s">
        <v>7</v>
      </c>
      <c r="H18" s="90" t="s">
        <v>4</v>
      </c>
      <c r="I18" s="91" t="s">
        <v>5</v>
      </c>
      <c r="J18" s="91" t="s">
        <v>6</v>
      </c>
      <c r="K18" s="92" t="s">
        <v>7</v>
      </c>
    </row>
    <row r="19" spans="1:11" ht="15" thickTop="1">
      <c r="A19" s="49"/>
      <c r="B19" s="65" t="s">
        <v>100</v>
      </c>
      <c r="C19" s="65" t="s">
        <v>101</v>
      </c>
      <c r="D19" s="67">
        <v>2915353</v>
      </c>
      <c r="E19" s="66">
        <v>3143732</v>
      </c>
      <c r="F19" s="57"/>
      <c r="G19" s="60"/>
      <c r="H19" s="67">
        <v>2566631</v>
      </c>
      <c r="I19" s="66">
        <v>2453726</v>
      </c>
      <c r="J19" s="66"/>
      <c r="K19" s="68"/>
    </row>
    <row r="20" spans="1:11">
      <c r="A20" s="49"/>
      <c r="B20" s="69" t="s">
        <v>102</v>
      </c>
      <c r="C20" s="69" t="s">
        <v>111</v>
      </c>
      <c r="D20" s="71">
        <v>1581544</v>
      </c>
      <c r="E20" s="70">
        <v>1603517</v>
      </c>
      <c r="F20" s="61"/>
      <c r="G20" s="63"/>
      <c r="H20" s="71">
        <v>2017762</v>
      </c>
      <c r="I20" s="70">
        <v>2008076</v>
      </c>
      <c r="J20" s="70"/>
      <c r="K20" s="72"/>
    </row>
    <row r="21" spans="1:11">
      <c r="A21" s="49"/>
      <c r="B21" s="53" t="s">
        <v>103</v>
      </c>
      <c r="C21" s="53" t="s">
        <v>106</v>
      </c>
      <c r="D21" s="93">
        <v>387466</v>
      </c>
      <c r="E21" s="124">
        <v>431212</v>
      </c>
      <c r="F21" s="55"/>
      <c r="G21" s="85"/>
      <c r="H21" s="48">
        <v>476494</v>
      </c>
      <c r="I21" s="124">
        <v>510086</v>
      </c>
      <c r="J21" s="55"/>
      <c r="K21" s="85"/>
    </row>
    <row r="22" spans="1:11">
      <c r="A22" s="49"/>
      <c r="B22" s="53" t="s">
        <v>104</v>
      </c>
      <c r="C22" s="53" t="s">
        <v>107</v>
      </c>
      <c r="D22" s="93">
        <v>853147</v>
      </c>
      <c r="E22" s="124">
        <v>842774</v>
      </c>
      <c r="F22" s="55"/>
      <c r="G22" s="85"/>
      <c r="H22" s="48">
        <v>1163448</v>
      </c>
      <c r="I22" s="124">
        <v>1138110</v>
      </c>
      <c r="J22" s="55"/>
      <c r="K22" s="85"/>
    </row>
    <row r="23" spans="1:11">
      <c r="A23" s="49"/>
      <c r="B23" s="53" t="s">
        <v>105</v>
      </c>
      <c r="C23" s="53" t="s">
        <v>108</v>
      </c>
      <c r="D23" s="93">
        <v>340930</v>
      </c>
      <c r="E23" s="124">
        <v>329531</v>
      </c>
      <c r="F23" s="55"/>
      <c r="G23" s="85"/>
      <c r="H23" s="48">
        <v>377819</v>
      </c>
      <c r="I23" s="124">
        <v>359879</v>
      </c>
      <c r="J23" s="55"/>
      <c r="K23" s="85"/>
    </row>
    <row r="24" spans="1:11">
      <c r="A24" s="49"/>
      <c r="B24" s="69" t="s">
        <v>112</v>
      </c>
      <c r="C24" s="69" t="s">
        <v>113</v>
      </c>
      <c r="D24" s="71">
        <v>4496898</v>
      </c>
      <c r="E24" s="70">
        <v>4747250</v>
      </c>
      <c r="F24" s="61"/>
      <c r="G24" s="63"/>
      <c r="H24" s="71">
        <v>4584394</v>
      </c>
      <c r="I24" s="70">
        <v>4461802</v>
      </c>
      <c r="J24" s="70"/>
      <c r="K24" s="72"/>
    </row>
    <row r="25" spans="1:11">
      <c r="A25" s="49"/>
    </row>
    <row r="26" spans="1:11">
      <c r="A26" s="49"/>
    </row>
    <row r="27" spans="1:11">
      <c r="A27" s="49"/>
    </row>
    <row r="28" spans="1:11">
      <c r="A28" s="49"/>
      <c r="B28" s="86" t="s">
        <v>114</v>
      </c>
      <c r="C28" s="86" t="s">
        <v>114</v>
      </c>
      <c r="D28" s="87"/>
      <c r="E28" s="87"/>
      <c r="F28" s="87"/>
      <c r="G28" s="87"/>
      <c r="H28" s="87"/>
      <c r="I28" s="87"/>
      <c r="J28" s="87"/>
      <c r="K28" s="87"/>
    </row>
    <row r="29" spans="1:11">
      <c r="A29" s="49"/>
      <c r="B29" s="88"/>
      <c r="C29" s="88"/>
      <c r="D29" s="126" t="s">
        <v>170</v>
      </c>
      <c r="E29" s="127"/>
      <c r="F29" s="127"/>
      <c r="G29" s="128"/>
      <c r="H29" s="126" t="s">
        <v>216</v>
      </c>
      <c r="I29" s="127"/>
      <c r="J29" s="127"/>
      <c r="K29" s="128"/>
    </row>
    <row r="30" spans="1:11" ht="15" thickBot="1">
      <c r="B30" s="89"/>
      <c r="C30" s="89"/>
      <c r="D30" s="90" t="s">
        <v>4</v>
      </c>
      <c r="E30" s="91" t="s">
        <v>5</v>
      </c>
      <c r="F30" s="91" t="s">
        <v>6</v>
      </c>
      <c r="G30" s="92" t="s">
        <v>7</v>
      </c>
      <c r="H30" s="90" t="s">
        <v>4</v>
      </c>
      <c r="I30" s="91" t="s">
        <v>5</v>
      </c>
      <c r="J30" s="91" t="s">
        <v>6</v>
      </c>
      <c r="K30" s="92" t="s">
        <v>7</v>
      </c>
    </row>
    <row r="31" spans="1:11" ht="15" thickTop="1">
      <c r="B31" s="52" t="s">
        <v>172</v>
      </c>
      <c r="C31" s="52" t="s">
        <v>173</v>
      </c>
      <c r="D31" s="120">
        <v>326072</v>
      </c>
      <c r="E31" s="123">
        <v>344564</v>
      </c>
      <c r="F31" s="57"/>
      <c r="G31" s="59"/>
      <c r="H31" s="47">
        <v>393379</v>
      </c>
      <c r="I31" s="123">
        <v>411163</v>
      </c>
      <c r="J31" s="57"/>
      <c r="K31" s="59"/>
    </row>
    <row r="32" spans="1:11">
      <c r="B32" s="54" t="s">
        <v>115</v>
      </c>
      <c r="C32" s="54" t="s">
        <v>118</v>
      </c>
      <c r="D32" s="121">
        <v>164311</v>
      </c>
      <c r="E32" s="125">
        <v>170576</v>
      </c>
      <c r="F32" s="61"/>
      <c r="G32" s="63"/>
      <c r="H32" s="50">
        <v>237102</v>
      </c>
      <c r="I32" s="125">
        <v>236616</v>
      </c>
      <c r="J32" s="61"/>
      <c r="K32" s="63"/>
    </row>
    <row r="33" spans="2:11">
      <c r="B33" s="54" t="s">
        <v>116</v>
      </c>
      <c r="C33" s="54" t="s">
        <v>117</v>
      </c>
      <c r="D33" s="50">
        <v>1455200</v>
      </c>
      <c r="E33" s="125">
        <v>1502341</v>
      </c>
      <c r="F33" s="61"/>
      <c r="G33" s="63"/>
      <c r="H33" s="50">
        <v>1985270</v>
      </c>
      <c r="I33" s="125">
        <v>1922334</v>
      </c>
      <c r="J33" s="61"/>
      <c r="K33" s="63"/>
    </row>
    <row r="35" spans="2:11">
      <c r="D35" s="64"/>
      <c r="E35" s="64"/>
      <c r="F35" s="64"/>
      <c r="G35" s="64"/>
      <c r="H35" s="64"/>
      <c r="I35" s="64"/>
      <c r="J35" s="64"/>
      <c r="K35" s="64"/>
    </row>
    <row r="36" spans="2:11">
      <c r="D36" s="64"/>
      <c r="E36" s="64"/>
      <c r="F36" s="64"/>
      <c r="G36" s="64"/>
      <c r="H36" s="64"/>
      <c r="I36" s="64"/>
      <c r="J36" s="64"/>
      <c r="K36" s="64"/>
    </row>
    <row r="37" spans="2:11">
      <c r="G37" s="51"/>
      <c r="K37" s="51"/>
    </row>
    <row r="38" spans="2:11">
      <c r="G38" s="51"/>
      <c r="K38" s="51"/>
    </row>
  </sheetData>
  <mergeCells count="6">
    <mergeCell ref="H29:K29"/>
    <mergeCell ref="D29:G29"/>
    <mergeCell ref="H4:K4"/>
    <mergeCell ref="D17:G17"/>
    <mergeCell ref="H17:K17"/>
    <mergeCell ref="D4:G4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DC9E-A9CA-42AD-AD00-5B1F043CFAC1}">
  <dimension ref="B1:K29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B5"/>
    </sheetView>
  </sheetViews>
  <sheetFormatPr defaultRowHeight="12.75"/>
  <cols>
    <col min="2" max="2" width="31.140625" bestFit="1" customWidth="1"/>
    <col min="3" max="3" width="53.140625" bestFit="1" customWidth="1"/>
    <col min="4" max="11" width="12.28515625" bestFit="1" customWidth="1"/>
    <col min="13" max="13" width="8.85546875" bestFit="1" customWidth="1"/>
  </cols>
  <sheetData>
    <row r="1" spans="2:11" s="49" customFormat="1" ht="14.25"/>
    <row r="2" spans="2:11" s="49" customFormat="1" ht="14.25">
      <c r="B2" s="86" t="s">
        <v>120</v>
      </c>
      <c r="C2" s="86" t="s">
        <v>119</v>
      </c>
      <c r="D2" s="87"/>
      <c r="E2" s="87"/>
      <c r="F2" s="87"/>
      <c r="G2" s="87"/>
      <c r="H2" s="87"/>
      <c r="I2" s="87"/>
      <c r="J2" s="87"/>
      <c r="K2" s="87"/>
    </row>
    <row r="3" spans="2:11" s="49" customFormat="1" ht="14.25"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2:11" s="49" customFormat="1" ht="14.25">
      <c r="B4" s="88" t="s">
        <v>86</v>
      </c>
      <c r="C4" s="88" t="s">
        <v>87</v>
      </c>
      <c r="D4" s="126" t="s">
        <v>170</v>
      </c>
      <c r="E4" s="127"/>
      <c r="F4" s="127"/>
      <c r="G4" s="128"/>
      <c r="H4" s="126" t="s">
        <v>216</v>
      </c>
      <c r="I4" s="127"/>
      <c r="J4" s="127"/>
      <c r="K4" s="128"/>
    </row>
    <row r="5" spans="2:11" s="49" customFormat="1" ht="15" thickBot="1">
      <c r="B5" s="89" t="s">
        <v>174</v>
      </c>
      <c r="C5" s="89" t="s">
        <v>181</v>
      </c>
      <c r="D5" s="90" t="s">
        <v>4</v>
      </c>
      <c r="E5" s="91" t="s">
        <v>5</v>
      </c>
      <c r="F5" s="91" t="s">
        <v>6</v>
      </c>
      <c r="G5" s="92" t="s">
        <v>7</v>
      </c>
      <c r="H5" s="90" t="s">
        <v>4</v>
      </c>
      <c r="I5" s="91" t="s">
        <v>5</v>
      </c>
      <c r="J5" s="91" t="s">
        <v>6</v>
      </c>
      <c r="K5" s="92" t="s">
        <v>7</v>
      </c>
    </row>
    <row r="6" spans="2:11" s="49" customFormat="1" ht="15" thickTop="1">
      <c r="B6" s="52" t="s">
        <v>186</v>
      </c>
      <c r="C6" s="52" t="s">
        <v>203</v>
      </c>
      <c r="D6" s="57"/>
      <c r="E6" s="57"/>
      <c r="F6" s="57"/>
      <c r="G6" s="47">
        <v>5060458</v>
      </c>
      <c r="H6" s="47">
        <v>3653303</v>
      </c>
      <c r="I6" s="123">
        <v>4122390</v>
      </c>
      <c r="J6" s="57"/>
      <c r="K6" s="59"/>
    </row>
    <row r="7" spans="2:11" s="49" customFormat="1" ht="14.25">
      <c r="B7" s="53" t="s">
        <v>187</v>
      </c>
      <c r="C7" s="53" t="s">
        <v>137</v>
      </c>
      <c r="D7" s="55"/>
      <c r="E7" s="55"/>
      <c r="F7" s="55"/>
      <c r="G7" s="48">
        <v>3166426</v>
      </c>
      <c r="H7" s="48">
        <v>2186715</v>
      </c>
      <c r="I7" s="124">
        <v>2434177</v>
      </c>
      <c r="J7" s="55"/>
      <c r="K7" s="56"/>
    </row>
    <row r="8" spans="2:11" s="49" customFormat="1" ht="14.25">
      <c r="B8" s="53" t="s">
        <v>188</v>
      </c>
      <c r="C8" s="53" t="s">
        <v>202</v>
      </c>
      <c r="D8" s="55"/>
      <c r="E8" s="55"/>
      <c r="F8" s="55"/>
      <c r="G8" s="48">
        <v>3170105</v>
      </c>
      <c r="H8" s="48">
        <v>2914853</v>
      </c>
      <c r="I8" s="124">
        <v>2779870</v>
      </c>
      <c r="J8" s="55"/>
      <c r="K8" s="56"/>
    </row>
    <row r="9" spans="2:11" s="49" customFormat="1" ht="14.25">
      <c r="B9" s="94" t="s">
        <v>189</v>
      </c>
      <c r="C9" s="94" t="s">
        <v>201</v>
      </c>
      <c r="D9" s="55"/>
      <c r="E9" s="55"/>
      <c r="F9" s="55"/>
      <c r="G9" s="122">
        <v>234741</v>
      </c>
      <c r="H9" s="122">
        <v>268045</v>
      </c>
      <c r="I9" s="124">
        <v>457696</v>
      </c>
      <c r="J9" s="55"/>
      <c r="K9" s="56"/>
    </row>
    <row r="10" spans="2:11" s="49" customFormat="1" ht="14.25">
      <c r="B10" s="73" t="s">
        <v>133</v>
      </c>
      <c r="C10" s="73" t="s">
        <v>204</v>
      </c>
      <c r="D10" s="74"/>
      <c r="E10" s="74"/>
      <c r="F10" s="74"/>
      <c r="G10" s="75">
        <v>11631732</v>
      </c>
      <c r="H10" s="75">
        <v>9022917</v>
      </c>
      <c r="I10" s="74">
        <v>9794136</v>
      </c>
      <c r="J10" s="74"/>
      <c r="K10" s="76"/>
    </row>
    <row r="11" spans="2:11" s="49" customFormat="1" ht="14.25">
      <c r="B11" s="53" t="s">
        <v>183</v>
      </c>
      <c r="C11" s="53" t="s">
        <v>142</v>
      </c>
      <c r="D11" s="55"/>
      <c r="E11" s="55"/>
      <c r="F11" s="55"/>
      <c r="G11" s="48">
        <v>214250</v>
      </c>
      <c r="H11" s="48">
        <v>210648</v>
      </c>
      <c r="I11" s="124">
        <v>269623</v>
      </c>
      <c r="J11" s="55"/>
      <c r="K11" s="56"/>
    </row>
    <row r="12" spans="2:11" s="49" customFormat="1" ht="14.25">
      <c r="B12" s="53" t="s">
        <v>184</v>
      </c>
      <c r="C12" s="94" t="s">
        <v>217</v>
      </c>
      <c r="D12" s="55"/>
      <c r="E12" s="55"/>
      <c r="F12" s="55"/>
      <c r="G12" s="48">
        <v>1623274</v>
      </c>
      <c r="H12" s="48">
        <v>1668397</v>
      </c>
      <c r="I12" s="124">
        <v>1753622</v>
      </c>
      <c r="J12" s="55"/>
      <c r="K12" s="56"/>
    </row>
    <row r="13" spans="2:11" s="49" customFormat="1" ht="14.25">
      <c r="B13" s="53" t="s">
        <v>185</v>
      </c>
      <c r="C13" s="53" t="s">
        <v>215</v>
      </c>
      <c r="D13" s="55"/>
      <c r="E13" s="55"/>
      <c r="F13" s="55"/>
      <c r="G13" s="48">
        <v>501746</v>
      </c>
      <c r="H13" s="48">
        <v>254484</v>
      </c>
      <c r="I13" s="124">
        <v>357970</v>
      </c>
      <c r="J13" s="55"/>
      <c r="K13" s="56"/>
    </row>
    <row r="14" spans="2:11" s="49" customFormat="1" ht="14.25">
      <c r="B14" s="94" t="s">
        <v>189</v>
      </c>
      <c r="C14" s="94" t="s">
        <v>201</v>
      </c>
      <c r="D14" s="55"/>
      <c r="E14" s="55"/>
      <c r="F14" s="55"/>
      <c r="G14" s="122">
        <v>235678</v>
      </c>
      <c r="H14" s="122">
        <v>260561</v>
      </c>
      <c r="I14" s="124">
        <v>291287</v>
      </c>
      <c r="J14" s="55"/>
      <c r="K14" s="56"/>
    </row>
    <row r="15" spans="2:11" s="49" customFormat="1" ht="14.25">
      <c r="B15" s="73" t="s">
        <v>182</v>
      </c>
      <c r="C15" s="73" t="s">
        <v>205</v>
      </c>
      <c r="D15" s="74"/>
      <c r="E15" s="74"/>
      <c r="F15" s="74"/>
      <c r="G15" s="75">
        <v>2574950</v>
      </c>
      <c r="H15" s="75">
        <v>2394092</v>
      </c>
      <c r="I15" s="74">
        <v>2672504</v>
      </c>
      <c r="J15" s="74"/>
      <c r="K15" s="76"/>
    </row>
    <row r="16" spans="2:11" s="49" customFormat="1" ht="14.25">
      <c r="B16" s="77" t="s">
        <v>121</v>
      </c>
      <c r="C16" s="77" t="s">
        <v>200</v>
      </c>
      <c r="D16" s="78"/>
      <c r="E16" s="78"/>
      <c r="F16" s="78"/>
      <c r="G16" s="79">
        <v>14206683</v>
      </c>
      <c r="H16" s="79">
        <v>11417010</v>
      </c>
      <c r="I16" s="78">
        <v>12466640</v>
      </c>
      <c r="J16" s="78"/>
      <c r="K16" s="80"/>
    </row>
    <row r="17" spans="2:11" s="49" customFormat="1" ht="14.25">
      <c r="B17" s="53" t="s">
        <v>191</v>
      </c>
      <c r="C17" s="53" t="s">
        <v>210</v>
      </c>
      <c r="D17" s="55"/>
      <c r="E17" s="55"/>
      <c r="F17" s="55"/>
      <c r="G17" s="48">
        <v>3672285</v>
      </c>
      <c r="H17" s="48">
        <v>2493423</v>
      </c>
      <c r="I17" s="124">
        <v>2626462</v>
      </c>
      <c r="J17" s="55"/>
      <c r="K17" s="56"/>
    </row>
    <row r="18" spans="2:11" s="49" customFormat="1" ht="14.25">
      <c r="B18" s="53" t="s">
        <v>192</v>
      </c>
      <c r="C18" s="53" t="s">
        <v>211</v>
      </c>
      <c r="D18" s="55"/>
      <c r="E18" s="55"/>
      <c r="F18" s="55"/>
      <c r="G18" s="48">
        <v>521671</v>
      </c>
      <c r="H18" s="48">
        <v>394</v>
      </c>
      <c r="I18" s="124">
        <v>231028</v>
      </c>
      <c r="J18" s="55"/>
      <c r="K18" s="56"/>
    </row>
    <row r="19" spans="2:11" s="49" customFormat="1" ht="14.25">
      <c r="B19" s="53" t="s">
        <v>199</v>
      </c>
      <c r="C19" s="53" t="s">
        <v>212</v>
      </c>
      <c r="D19" s="55"/>
      <c r="E19" s="55"/>
      <c r="F19" s="55"/>
      <c r="G19" s="48">
        <v>263027</v>
      </c>
      <c r="H19" s="48">
        <v>324027</v>
      </c>
      <c r="I19" s="124">
        <v>474010</v>
      </c>
      <c r="J19" s="55"/>
      <c r="K19" s="56"/>
    </row>
    <row r="20" spans="2:11" s="49" customFormat="1" ht="14.25">
      <c r="B20" s="53" t="s">
        <v>193</v>
      </c>
      <c r="C20" s="53" t="s">
        <v>151</v>
      </c>
      <c r="D20" s="55"/>
      <c r="E20" s="55"/>
      <c r="F20" s="55"/>
      <c r="G20" s="48">
        <v>1708761</v>
      </c>
      <c r="H20" s="48">
        <v>968986</v>
      </c>
      <c r="I20" s="124">
        <v>1005005</v>
      </c>
      <c r="J20" s="55"/>
      <c r="K20" s="56"/>
    </row>
    <row r="21" spans="2:11" s="49" customFormat="1" ht="14.25">
      <c r="B21" s="94" t="s">
        <v>189</v>
      </c>
      <c r="C21" s="94" t="s">
        <v>201</v>
      </c>
      <c r="D21" s="55"/>
      <c r="E21" s="55"/>
      <c r="F21" s="55"/>
      <c r="G21" s="122">
        <v>68056</v>
      </c>
      <c r="H21" s="122">
        <v>75100</v>
      </c>
      <c r="I21" s="124">
        <v>138748</v>
      </c>
      <c r="J21" s="55"/>
      <c r="K21" s="56"/>
    </row>
    <row r="22" spans="2:11" s="49" customFormat="1" ht="14.25">
      <c r="B22" s="73" t="s">
        <v>198</v>
      </c>
      <c r="C22" s="73" t="s">
        <v>207</v>
      </c>
      <c r="D22" s="74"/>
      <c r="E22" s="74"/>
      <c r="F22" s="74"/>
      <c r="G22" s="75">
        <v>6233803</v>
      </c>
      <c r="H22" s="75">
        <v>3861932</v>
      </c>
      <c r="I22" s="74">
        <v>4475254</v>
      </c>
      <c r="J22" s="74"/>
      <c r="K22" s="76"/>
    </row>
    <row r="23" spans="2:11" s="49" customFormat="1" ht="14.25">
      <c r="B23" s="53" t="s">
        <v>194</v>
      </c>
      <c r="C23" s="53" t="s">
        <v>213</v>
      </c>
      <c r="D23" s="55"/>
      <c r="E23" s="55"/>
      <c r="F23" s="55"/>
      <c r="G23" s="48">
        <v>2000000</v>
      </c>
      <c r="H23" s="48">
        <v>2000000</v>
      </c>
      <c r="I23" s="124">
        <v>2000000</v>
      </c>
      <c r="J23" s="55"/>
      <c r="K23" s="56"/>
    </row>
    <row r="24" spans="2:11" s="49" customFormat="1" ht="14.25">
      <c r="B24" s="53" t="s">
        <v>195</v>
      </c>
      <c r="C24" s="53" t="s">
        <v>214</v>
      </c>
      <c r="D24" s="55"/>
      <c r="E24" s="55"/>
      <c r="F24" s="55"/>
      <c r="G24" s="48">
        <v>62396</v>
      </c>
      <c r="H24" s="48">
        <v>58850</v>
      </c>
      <c r="I24" s="124">
        <v>68796</v>
      </c>
      <c r="J24" s="55"/>
      <c r="K24" s="56"/>
    </row>
    <row r="25" spans="2:11" s="49" customFormat="1" ht="14.25">
      <c r="B25" s="94" t="s">
        <v>189</v>
      </c>
      <c r="C25" s="94" t="s">
        <v>201</v>
      </c>
      <c r="D25" s="55"/>
      <c r="E25" s="55"/>
      <c r="F25" s="55"/>
      <c r="G25" s="122">
        <v>19843</v>
      </c>
      <c r="H25" s="122">
        <v>19860</v>
      </c>
      <c r="I25" s="124">
        <v>19876</v>
      </c>
      <c r="J25" s="55"/>
      <c r="K25" s="56"/>
    </row>
    <row r="26" spans="2:11" s="49" customFormat="1" ht="14.25">
      <c r="B26" s="73" t="s">
        <v>190</v>
      </c>
      <c r="C26" s="73" t="s">
        <v>208</v>
      </c>
      <c r="D26" s="74"/>
      <c r="E26" s="74"/>
      <c r="F26" s="74"/>
      <c r="G26" s="75">
        <v>2082240</v>
      </c>
      <c r="H26" s="75">
        <v>2078710</v>
      </c>
      <c r="I26" s="74">
        <v>2088672</v>
      </c>
      <c r="J26" s="74"/>
      <c r="K26" s="76"/>
    </row>
    <row r="27" spans="2:11" s="49" customFormat="1" ht="14.25">
      <c r="B27" s="81" t="s">
        <v>122</v>
      </c>
      <c r="C27" s="81" t="s">
        <v>157</v>
      </c>
      <c r="D27" s="82"/>
      <c r="E27" s="82"/>
      <c r="F27" s="82"/>
      <c r="G27" s="83">
        <v>8316043</v>
      </c>
      <c r="H27" s="83">
        <v>5940643</v>
      </c>
      <c r="I27" s="82">
        <v>6563927</v>
      </c>
      <c r="J27" s="82"/>
      <c r="K27" s="84"/>
    </row>
    <row r="28" spans="2:11" s="49" customFormat="1" ht="14.25">
      <c r="B28" s="81" t="s">
        <v>196</v>
      </c>
      <c r="C28" s="81" t="s">
        <v>209</v>
      </c>
      <c r="D28" s="82"/>
      <c r="E28" s="82"/>
      <c r="F28" s="82"/>
      <c r="G28" s="83">
        <v>5890639</v>
      </c>
      <c r="H28" s="83">
        <v>5476367</v>
      </c>
      <c r="I28" s="82">
        <v>5902713</v>
      </c>
      <c r="J28" s="82"/>
      <c r="K28" s="84"/>
    </row>
    <row r="29" spans="2:11" s="49" customFormat="1" ht="14.25">
      <c r="B29" s="77" t="s">
        <v>197</v>
      </c>
      <c r="C29" s="77" t="s">
        <v>206</v>
      </c>
      <c r="D29" s="78"/>
      <c r="E29" s="78"/>
      <c r="F29" s="78"/>
      <c r="G29" s="79">
        <v>14206683</v>
      </c>
      <c r="H29" s="79">
        <v>11417010</v>
      </c>
      <c r="I29" s="78">
        <v>12466640</v>
      </c>
      <c r="J29" s="78"/>
      <c r="K29" s="80"/>
    </row>
  </sheetData>
  <mergeCells count="2">
    <mergeCell ref="H4:K4"/>
    <mergeCell ref="D4:G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sheetPr>
    <tabColor theme="0" tint="-0.249977111117893"/>
  </sheetPr>
  <dimension ref="B2:W38"/>
  <sheetViews>
    <sheetView showGridLines="0" zoomScale="70" zoomScaleNormal="70" zoomScaleSheetLayoutView="108" workbookViewId="0">
      <pane xSplit="3" ySplit="5" topLeftCell="H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/>
  <cols>
    <col min="1" max="1" width="8.7109375" style="96"/>
    <col min="2" max="2" width="39.5703125" style="96" bestFit="1" customWidth="1"/>
    <col min="3" max="3" width="53.140625" style="96" bestFit="1" customWidth="1"/>
    <col min="4" max="5" width="4.140625" style="96" bestFit="1" customWidth="1"/>
    <col min="6" max="7" width="12.5703125" style="96" bestFit="1" customWidth="1"/>
    <col min="8" max="18" width="14.42578125" style="96" bestFit="1" customWidth="1"/>
    <col min="19" max="19" width="14.42578125" style="96" customWidth="1"/>
    <col min="20" max="22" width="14.42578125" style="96" bestFit="1" customWidth="1"/>
    <col min="23" max="23" width="14.42578125" style="96" customWidth="1"/>
    <col min="24" max="16384" width="8.7109375" style="96"/>
  </cols>
  <sheetData>
    <row r="2" spans="2:23">
      <c r="B2" s="95" t="s">
        <v>98</v>
      </c>
      <c r="C2" s="95" t="s">
        <v>99</v>
      </c>
    </row>
    <row r="4" spans="2:23">
      <c r="B4" s="97" t="s">
        <v>86</v>
      </c>
      <c r="C4" s="97" t="s">
        <v>87</v>
      </c>
      <c r="D4" s="132" t="s">
        <v>94</v>
      </c>
      <c r="E4" s="130"/>
      <c r="F4" s="130"/>
      <c r="G4" s="133"/>
      <c r="H4" s="129" t="s">
        <v>95</v>
      </c>
      <c r="I4" s="130"/>
      <c r="J4" s="130"/>
      <c r="K4" s="131"/>
      <c r="L4" s="132" t="s">
        <v>96</v>
      </c>
      <c r="M4" s="130"/>
      <c r="N4" s="130"/>
      <c r="O4" s="133"/>
      <c r="P4" s="129" t="s">
        <v>97</v>
      </c>
      <c r="Q4" s="130"/>
      <c r="R4" s="130"/>
      <c r="S4" s="131"/>
      <c r="T4" s="129" t="s">
        <v>170</v>
      </c>
      <c r="U4" s="130"/>
      <c r="V4" s="130"/>
      <c r="W4" s="131"/>
    </row>
    <row r="5" spans="2:23" ht="15" thickBot="1">
      <c r="B5" s="98" t="s">
        <v>178</v>
      </c>
      <c r="C5" s="98" t="s">
        <v>179</v>
      </c>
      <c r="D5" s="99" t="s">
        <v>4</v>
      </c>
      <c r="E5" s="100" t="s">
        <v>5</v>
      </c>
      <c r="F5" s="100" t="s">
        <v>6</v>
      </c>
      <c r="G5" s="101" t="s">
        <v>7</v>
      </c>
      <c r="H5" s="102" t="s">
        <v>4</v>
      </c>
      <c r="I5" s="100" t="s">
        <v>5</v>
      </c>
      <c r="J5" s="100" t="s">
        <v>6</v>
      </c>
      <c r="K5" s="103" t="s">
        <v>7</v>
      </c>
      <c r="L5" s="99" t="s">
        <v>4</v>
      </c>
      <c r="M5" s="100" t="s">
        <v>5</v>
      </c>
      <c r="N5" s="100" t="s">
        <v>6</v>
      </c>
      <c r="O5" s="101" t="s">
        <v>7</v>
      </c>
      <c r="P5" s="102" t="s">
        <v>4</v>
      </c>
      <c r="Q5" s="100" t="s">
        <v>5</v>
      </c>
      <c r="R5" s="100" t="s">
        <v>6</v>
      </c>
      <c r="S5" s="103" t="s">
        <v>7</v>
      </c>
      <c r="T5" s="102" t="s">
        <v>4</v>
      </c>
      <c r="U5" s="100" t="s">
        <v>5</v>
      </c>
      <c r="V5" s="100" t="s">
        <v>6</v>
      </c>
      <c r="W5" s="103" t="s">
        <v>7</v>
      </c>
    </row>
    <row r="6" spans="2:23" ht="15" thickTop="1">
      <c r="B6" s="104" t="s">
        <v>85</v>
      </c>
      <c r="C6" s="104" t="s">
        <v>169</v>
      </c>
      <c r="D6" s="105"/>
      <c r="E6" s="57"/>
      <c r="F6" s="57">
        <v>784130</v>
      </c>
      <c r="G6" s="106">
        <v>856682</v>
      </c>
      <c r="H6" s="58">
        <v>1285793</v>
      </c>
      <c r="I6" s="57">
        <v>1530522</v>
      </c>
      <c r="J6" s="57">
        <v>2020903</v>
      </c>
      <c r="K6" s="59">
        <v>2252287</v>
      </c>
      <c r="L6" s="105">
        <v>2141482</v>
      </c>
      <c r="M6" s="57">
        <v>2326852</v>
      </c>
      <c r="N6" s="57">
        <v>2978028</v>
      </c>
      <c r="O6" s="106">
        <v>2849091</v>
      </c>
      <c r="P6" s="58">
        <v>3267719</v>
      </c>
      <c r="Q6" s="57">
        <v>3997093</v>
      </c>
      <c r="R6" s="57">
        <v>4738973</v>
      </c>
      <c r="S6" s="59">
        <v>3905283</v>
      </c>
      <c r="T6" s="58">
        <v>4496898</v>
      </c>
      <c r="U6" s="57">
        <v>4747250</v>
      </c>
      <c r="V6" s="57">
        <v>4351135</v>
      </c>
      <c r="W6" s="59">
        <v>5110097</v>
      </c>
    </row>
    <row r="7" spans="2:23">
      <c r="B7" s="107" t="s">
        <v>80</v>
      </c>
      <c r="C7" s="107" t="s">
        <v>171</v>
      </c>
      <c r="D7" s="108"/>
      <c r="E7" s="55"/>
      <c r="F7" s="55">
        <v>410027</v>
      </c>
      <c r="G7" s="109">
        <v>536395</v>
      </c>
      <c r="H7" s="110">
        <v>819605</v>
      </c>
      <c r="I7" s="55">
        <v>1017100</v>
      </c>
      <c r="J7" s="55">
        <v>1494085</v>
      </c>
      <c r="K7" s="56">
        <v>1738192</v>
      </c>
      <c r="L7" s="108">
        <v>1537613</v>
      </c>
      <c r="M7" s="55">
        <v>1720628</v>
      </c>
      <c r="N7" s="55">
        <v>2253488</v>
      </c>
      <c r="O7" s="109">
        <v>2015584</v>
      </c>
      <c r="P7" s="110">
        <v>2424177</v>
      </c>
      <c r="Q7" s="55">
        <v>3094094</v>
      </c>
      <c r="R7" s="55">
        <v>3584859</v>
      </c>
      <c r="S7" s="56">
        <v>2900477</v>
      </c>
      <c r="T7" s="110">
        <v>3225866</v>
      </c>
      <c r="U7" s="55">
        <v>3317615</v>
      </c>
      <c r="V7" s="55">
        <v>2845581</v>
      </c>
      <c r="W7" s="56">
        <v>3270082</v>
      </c>
    </row>
    <row r="8" spans="2:23">
      <c r="B8" s="107" t="s">
        <v>81</v>
      </c>
      <c r="C8" s="107" t="s">
        <v>88</v>
      </c>
      <c r="D8" s="108"/>
      <c r="E8" s="55"/>
      <c r="F8" s="55">
        <v>374103</v>
      </c>
      <c r="G8" s="109">
        <v>320287</v>
      </c>
      <c r="H8" s="110">
        <v>466187</v>
      </c>
      <c r="I8" s="55">
        <v>513421</v>
      </c>
      <c r="J8" s="55">
        <v>526818</v>
      </c>
      <c r="K8" s="56">
        <v>514094</v>
      </c>
      <c r="L8" s="108">
        <v>603869</v>
      </c>
      <c r="M8" s="55">
        <v>606224</v>
      </c>
      <c r="N8" s="55">
        <v>724539</v>
      </c>
      <c r="O8" s="109">
        <v>833506</v>
      </c>
      <c r="P8" s="110">
        <v>843542</v>
      </c>
      <c r="Q8" s="55">
        <v>902998</v>
      </c>
      <c r="R8" s="55">
        <v>1154113</v>
      </c>
      <c r="S8" s="56">
        <v>1004806</v>
      </c>
      <c r="T8" s="110">
        <v>1271031</v>
      </c>
      <c r="U8" s="55">
        <v>1429634</v>
      </c>
      <c r="V8" s="55">
        <v>1505553</v>
      </c>
      <c r="W8" s="56">
        <v>1840014</v>
      </c>
    </row>
    <row r="9" spans="2:23">
      <c r="B9" s="107" t="s">
        <v>82</v>
      </c>
      <c r="C9" s="107" t="s">
        <v>89</v>
      </c>
      <c r="D9" s="108"/>
      <c r="E9" s="55"/>
      <c r="F9" s="55">
        <v>303106</v>
      </c>
      <c r="G9" s="109">
        <v>283881</v>
      </c>
      <c r="H9" s="110">
        <v>302684</v>
      </c>
      <c r="I9" s="55">
        <v>358011</v>
      </c>
      <c r="J9" s="55">
        <v>379095</v>
      </c>
      <c r="K9" s="56">
        <v>391394</v>
      </c>
      <c r="L9" s="108">
        <v>393574</v>
      </c>
      <c r="M9" s="55">
        <v>445567</v>
      </c>
      <c r="N9" s="55">
        <v>531755</v>
      </c>
      <c r="O9" s="109">
        <v>656715</v>
      </c>
      <c r="P9" s="110">
        <v>560764</v>
      </c>
      <c r="Q9" s="55">
        <v>550133</v>
      </c>
      <c r="R9" s="55">
        <v>813089</v>
      </c>
      <c r="S9" s="56">
        <v>861148</v>
      </c>
      <c r="T9" s="110">
        <v>785032</v>
      </c>
      <c r="U9" s="55">
        <v>992902</v>
      </c>
      <c r="V9" s="55">
        <v>1028742</v>
      </c>
      <c r="W9" s="56">
        <v>1725065</v>
      </c>
    </row>
    <row r="10" spans="2:23">
      <c r="B10" s="107" t="s">
        <v>83</v>
      </c>
      <c r="C10" s="107" t="s">
        <v>90</v>
      </c>
      <c r="D10" s="108"/>
      <c r="E10" s="55"/>
      <c r="F10" s="55">
        <v>70997</v>
      </c>
      <c r="G10" s="109">
        <v>36405</v>
      </c>
      <c r="H10" s="110">
        <v>163502</v>
      </c>
      <c r="I10" s="55">
        <v>155409</v>
      </c>
      <c r="J10" s="55">
        <v>147723</v>
      </c>
      <c r="K10" s="56">
        <v>122700</v>
      </c>
      <c r="L10" s="108">
        <v>210295</v>
      </c>
      <c r="M10" s="55">
        <v>160656</v>
      </c>
      <c r="N10" s="55">
        <v>192783</v>
      </c>
      <c r="O10" s="109">
        <v>176791</v>
      </c>
      <c r="P10" s="110">
        <v>282777</v>
      </c>
      <c r="Q10" s="55">
        <v>352864</v>
      </c>
      <c r="R10" s="55">
        <v>341023</v>
      </c>
      <c r="S10" s="56">
        <v>143658</v>
      </c>
      <c r="T10" s="110">
        <v>485998</v>
      </c>
      <c r="U10" s="55">
        <v>436732</v>
      </c>
      <c r="V10" s="55">
        <v>476810</v>
      </c>
      <c r="W10" s="56">
        <v>114949</v>
      </c>
    </row>
    <row r="11" spans="2:23">
      <c r="B11" s="107" t="s">
        <v>84</v>
      </c>
      <c r="C11" s="107" t="s">
        <v>91</v>
      </c>
      <c r="D11" s="108"/>
      <c r="E11" s="55"/>
      <c r="F11" s="55">
        <v>64734</v>
      </c>
      <c r="G11" s="109">
        <v>28668</v>
      </c>
      <c r="H11" s="110">
        <v>163539</v>
      </c>
      <c r="I11" s="55">
        <v>156009</v>
      </c>
      <c r="J11" s="55">
        <v>148233</v>
      </c>
      <c r="K11" s="56">
        <v>151548</v>
      </c>
      <c r="L11" s="108">
        <v>210360</v>
      </c>
      <c r="M11" s="55">
        <v>160230</v>
      </c>
      <c r="N11" s="55">
        <v>192375</v>
      </c>
      <c r="O11" s="109">
        <v>182864</v>
      </c>
      <c r="P11" s="110">
        <v>282444</v>
      </c>
      <c r="Q11" s="55">
        <v>351528</v>
      </c>
      <c r="R11" s="55">
        <v>339119</v>
      </c>
      <c r="S11" s="56">
        <v>141067</v>
      </c>
      <c r="T11" s="110">
        <v>483098</v>
      </c>
      <c r="U11" s="55">
        <v>433685</v>
      </c>
      <c r="V11" s="55">
        <v>474664</v>
      </c>
      <c r="W11" s="56">
        <v>105578</v>
      </c>
    </row>
    <row r="12" spans="2:23">
      <c r="B12" s="107" t="s">
        <v>93</v>
      </c>
      <c r="C12" s="107" t="s">
        <v>92</v>
      </c>
      <c r="D12" s="108"/>
      <c r="E12" s="55"/>
      <c r="F12" s="55">
        <v>41221</v>
      </c>
      <c r="G12" s="109">
        <v>53024</v>
      </c>
      <c r="H12" s="110">
        <v>110204</v>
      </c>
      <c r="I12" s="55">
        <v>101431</v>
      </c>
      <c r="J12" s="55">
        <v>100000</v>
      </c>
      <c r="K12" s="56">
        <v>99740</v>
      </c>
      <c r="L12" s="108">
        <v>138957</v>
      </c>
      <c r="M12" s="55">
        <v>95158</v>
      </c>
      <c r="N12" s="55">
        <v>124014</v>
      </c>
      <c r="O12" s="109">
        <v>114393</v>
      </c>
      <c r="P12" s="110">
        <v>170388</v>
      </c>
      <c r="Q12" s="55">
        <v>223979</v>
      </c>
      <c r="R12" s="55">
        <v>218940</v>
      </c>
      <c r="S12" s="56">
        <v>133125</v>
      </c>
      <c r="T12" s="110">
        <v>290453</v>
      </c>
      <c r="U12" s="55">
        <v>261243</v>
      </c>
      <c r="V12" s="55">
        <v>308602</v>
      </c>
      <c r="W12" s="56">
        <v>126382</v>
      </c>
    </row>
    <row r="16" spans="2:23">
      <c r="B16" s="95" t="s">
        <v>109</v>
      </c>
      <c r="C16" s="95" t="s">
        <v>110</v>
      </c>
    </row>
    <row r="17" spans="2:23">
      <c r="B17" s="97" t="s">
        <v>86</v>
      </c>
      <c r="C17" s="97" t="s">
        <v>87</v>
      </c>
      <c r="D17" s="132" t="s">
        <v>94</v>
      </c>
      <c r="E17" s="130"/>
      <c r="F17" s="130"/>
      <c r="G17" s="133"/>
      <c r="H17" s="129" t="s">
        <v>95</v>
      </c>
      <c r="I17" s="130"/>
      <c r="J17" s="130"/>
      <c r="K17" s="131"/>
      <c r="L17" s="132" t="s">
        <v>96</v>
      </c>
      <c r="M17" s="130"/>
      <c r="N17" s="130"/>
      <c r="O17" s="133"/>
      <c r="P17" s="129" t="s">
        <v>97</v>
      </c>
      <c r="Q17" s="130"/>
      <c r="R17" s="130"/>
      <c r="S17" s="131"/>
      <c r="T17" s="129" t="s">
        <v>170</v>
      </c>
      <c r="U17" s="130"/>
      <c r="V17" s="130"/>
      <c r="W17" s="131"/>
    </row>
    <row r="18" spans="2:23" ht="15" thickBot="1">
      <c r="B18" s="111" t="s">
        <v>178</v>
      </c>
      <c r="C18" s="111" t="s">
        <v>179</v>
      </c>
      <c r="D18" s="99" t="s">
        <v>4</v>
      </c>
      <c r="E18" s="100" t="s">
        <v>5</v>
      </c>
      <c r="F18" s="100" t="s">
        <v>6</v>
      </c>
      <c r="G18" s="101" t="s">
        <v>7</v>
      </c>
      <c r="H18" s="102" t="s">
        <v>4</v>
      </c>
      <c r="I18" s="100" t="s">
        <v>5</v>
      </c>
      <c r="J18" s="100" t="s">
        <v>6</v>
      </c>
      <c r="K18" s="103" t="s">
        <v>7</v>
      </c>
      <c r="L18" s="99" t="s">
        <v>4</v>
      </c>
      <c r="M18" s="100" t="s">
        <v>5</v>
      </c>
      <c r="N18" s="100" t="s">
        <v>6</v>
      </c>
      <c r="O18" s="101" t="s">
        <v>7</v>
      </c>
      <c r="P18" s="102" t="s">
        <v>4</v>
      </c>
      <c r="Q18" s="100" t="s">
        <v>5</v>
      </c>
      <c r="R18" s="100" t="s">
        <v>6</v>
      </c>
      <c r="S18" s="103" t="s">
        <v>7</v>
      </c>
      <c r="T18" s="102" t="s">
        <v>4</v>
      </c>
      <c r="U18" s="100" t="s">
        <v>5</v>
      </c>
      <c r="V18" s="100" t="s">
        <v>6</v>
      </c>
      <c r="W18" s="103" t="s">
        <v>7</v>
      </c>
    </row>
    <row r="19" spans="2:23" ht="15" thickTop="1">
      <c r="B19" s="104" t="s">
        <v>100</v>
      </c>
      <c r="C19" s="104" t="s">
        <v>101</v>
      </c>
      <c r="D19" s="105"/>
      <c r="E19" s="57"/>
      <c r="F19" s="57">
        <v>450854</v>
      </c>
      <c r="G19" s="106">
        <v>465624</v>
      </c>
      <c r="H19" s="58">
        <v>855427</v>
      </c>
      <c r="I19" s="57">
        <v>1103457</v>
      </c>
      <c r="J19" s="57">
        <v>1525316</v>
      </c>
      <c r="K19" s="59">
        <v>1682291</v>
      </c>
      <c r="L19" s="105">
        <v>1454700</v>
      </c>
      <c r="M19" s="57">
        <v>1643400</v>
      </c>
      <c r="N19" s="57">
        <v>2136891</v>
      </c>
      <c r="O19" s="106">
        <v>1927840</v>
      </c>
      <c r="P19" s="58">
        <v>2220189</v>
      </c>
      <c r="Q19" s="57">
        <v>2905598</v>
      </c>
      <c r="R19" s="57">
        <v>3461646</v>
      </c>
      <c r="S19" s="59">
        <v>2529287</v>
      </c>
      <c r="T19" s="58">
        <v>2915353</v>
      </c>
      <c r="U19" s="57">
        <v>3143732</v>
      </c>
      <c r="V19" s="57">
        <v>2586017</v>
      </c>
      <c r="W19" s="60">
        <v>3262737</v>
      </c>
    </row>
    <row r="20" spans="2:23">
      <c r="B20" s="112" t="s">
        <v>102</v>
      </c>
      <c r="C20" s="112" t="s">
        <v>111</v>
      </c>
      <c r="D20" s="113"/>
      <c r="E20" s="61"/>
      <c r="F20" s="61">
        <v>333276</v>
      </c>
      <c r="G20" s="114">
        <v>391057</v>
      </c>
      <c r="H20" s="62">
        <v>430365</v>
      </c>
      <c r="I20" s="61">
        <v>427064</v>
      </c>
      <c r="J20" s="61">
        <v>495587</v>
      </c>
      <c r="K20" s="63">
        <v>569996</v>
      </c>
      <c r="L20" s="113">
        <v>686781</v>
      </c>
      <c r="M20" s="61">
        <v>683452</v>
      </c>
      <c r="N20" s="61">
        <v>841136</v>
      </c>
      <c r="O20" s="114">
        <v>921250</v>
      </c>
      <c r="P20" s="62">
        <v>1047530</v>
      </c>
      <c r="Q20" s="61">
        <v>1091494</v>
      </c>
      <c r="R20" s="61">
        <v>1277326</v>
      </c>
      <c r="S20" s="63">
        <v>1375996</v>
      </c>
      <c r="T20" s="62">
        <v>1581544</v>
      </c>
      <c r="U20" s="61">
        <v>1603517</v>
      </c>
      <c r="V20" s="61">
        <v>1765118</v>
      </c>
      <c r="W20" s="63">
        <v>1847359</v>
      </c>
    </row>
    <row r="21" spans="2:23">
      <c r="B21" s="107" t="s">
        <v>103</v>
      </c>
      <c r="C21" s="107" t="s">
        <v>106</v>
      </c>
      <c r="D21" s="108"/>
      <c r="E21" s="55"/>
      <c r="F21" s="55">
        <v>128511</v>
      </c>
      <c r="G21" s="109">
        <v>132028</v>
      </c>
      <c r="H21" s="110">
        <v>135750</v>
      </c>
      <c r="I21" s="55">
        <v>145774</v>
      </c>
      <c r="J21" s="55">
        <v>160657</v>
      </c>
      <c r="K21" s="56">
        <v>182311</v>
      </c>
      <c r="L21" s="108">
        <v>185910</v>
      </c>
      <c r="M21" s="55">
        <v>206466</v>
      </c>
      <c r="N21" s="55">
        <v>229039</v>
      </c>
      <c r="O21" s="109">
        <v>244180</v>
      </c>
      <c r="P21" s="110">
        <v>259777</v>
      </c>
      <c r="Q21" s="55">
        <v>283593</v>
      </c>
      <c r="R21" s="55">
        <v>334387</v>
      </c>
      <c r="S21" s="56">
        <v>366133</v>
      </c>
      <c r="T21" s="110">
        <v>387466</v>
      </c>
      <c r="U21" s="55">
        <v>431212</v>
      </c>
      <c r="V21" s="55">
        <v>446785</v>
      </c>
      <c r="W21" s="85">
        <v>472373</v>
      </c>
    </row>
    <row r="22" spans="2:23">
      <c r="B22" s="107" t="s">
        <v>104</v>
      </c>
      <c r="C22" s="107" t="s">
        <v>107</v>
      </c>
      <c r="D22" s="108"/>
      <c r="E22" s="55"/>
      <c r="F22" s="55">
        <v>80295</v>
      </c>
      <c r="G22" s="109">
        <v>79845</v>
      </c>
      <c r="H22" s="110">
        <v>101496</v>
      </c>
      <c r="I22" s="55">
        <v>99490</v>
      </c>
      <c r="J22" s="55">
        <v>149026</v>
      </c>
      <c r="K22" s="56">
        <v>183854</v>
      </c>
      <c r="L22" s="108">
        <v>261648</v>
      </c>
      <c r="M22" s="55">
        <v>259270</v>
      </c>
      <c r="N22" s="55">
        <v>361264</v>
      </c>
      <c r="O22" s="109">
        <v>434761</v>
      </c>
      <c r="P22" s="110">
        <v>519736</v>
      </c>
      <c r="Q22" s="55">
        <v>539848</v>
      </c>
      <c r="R22" s="55">
        <v>643120</v>
      </c>
      <c r="S22" s="56">
        <v>693898</v>
      </c>
      <c r="T22" s="110">
        <v>853147</v>
      </c>
      <c r="U22" s="55">
        <v>842774</v>
      </c>
      <c r="V22" s="55">
        <v>981133</v>
      </c>
      <c r="W22" s="85">
        <v>1032870</v>
      </c>
    </row>
    <row r="23" spans="2:23">
      <c r="B23" s="107" t="s">
        <v>105</v>
      </c>
      <c r="C23" s="107" t="s">
        <v>108</v>
      </c>
      <c r="D23" s="108"/>
      <c r="E23" s="55"/>
      <c r="F23" s="55">
        <v>124469</v>
      </c>
      <c r="G23" s="109">
        <v>179183</v>
      </c>
      <c r="H23" s="110">
        <v>193118</v>
      </c>
      <c r="I23" s="55">
        <v>181799</v>
      </c>
      <c r="J23" s="55">
        <v>185903</v>
      </c>
      <c r="K23" s="56">
        <v>203830</v>
      </c>
      <c r="L23" s="108">
        <v>239222</v>
      </c>
      <c r="M23" s="55">
        <v>217715</v>
      </c>
      <c r="N23" s="55">
        <v>250833</v>
      </c>
      <c r="O23" s="109">
        <v>242309</v>
      </c>
      <c r="P23" s="110">
        <v>268016</v>
      </c>
      <c r="Q23" s="55">
        <v>268052</v>
      </c>
      <c r="R23" s="55">
        <v>299819</v>
      </c>
      <c r="S23" s="56">
        <v>315964</v>
      </c>
      <c r="T23" s="110">
        <v>340930</v>
      </c>
      <c r="U23" s="55">
        <v>329531</v>
      </c>
      <c r="V23" s="55">
        <v>337198</v>
      </c>
      <c r="W23" s="85">
        <v>342116</v>
      </c>
    </row>
    <row r="24" spans="2:23">
      <c r="B24" s="112" t="s">
        <v>112</v>
      </c>
      <c r="C24" s="112" t="s">
        <v>113</v>
      </c>
      <c r="D24" s="113"/>
      <c r="E24" s="61"/>
      <c r="F24" s="61">
        <f t="shared" ref="F24:R24" si="0">F6</f>
        <v>784130</v>
      </c>
      <c r="G24" s="114">
        <f t="shared" si="0"/>
        <v>856682</v>
      </c>
      <c r="H24" s="62">
        <f t="shared" si="0"/>
        <v>1285793</v>
      </c>
      <c r="I24" s="61">
        <f t="shared" si="0"/>
        <v>1530522</v>
      </c>
      <c r="J24" s="61">
        <f t="shared" si="0"/>
        <v>2020903</v>
      </c>
      <c r="K24" s="63">
        <f t="shared" si="0"/>
        <v>2252287</v>
      </c>
      <c r="L24" s="113">
        <f t="shared" si="0"/>
        <v>2141482</v>
      </c>
      <c r="M24" s="61">
        <f t="shared" si="0"/>
        <v>2326852</v>
      </c>
      <c r="N24" s="61">
        <f t="shared" si="0"/>
        <v>2978028</v>
      </c>
      <c r="O24" s="114">
        <f t="shared" si="0"/>
        <v>2849091</v>
      </c>
      <c r="P24" s="62">
        <f t="shared" si="0"/>
        <v>3267719</v>
      </c>
      <c r="Q24" s="61">
        <f t="shared" si="0"/>
        <v>3997093</v>
      </c>
      <c r="R24" s="61">
        <f t="shared" si="0"/>
        <v>4738973</v>
      </c>
      <c r="S24" s="63">
        <v>3905283</v>
      </c>
      <c r="T24" s="62">
        <v>4496898</v>
      </c>
      <c r="U24" s="61">
        <v>4747250</v>
      </c>
      <c r="V24" s="61">
        <v>4351135</v>
      </c>
      <c r="W24" s="63">
        <v>5110097</v>
      </c>
    </row>
    <row r="26" spans="2:23">
      <c r="D26" s="115"/>
    </row>
    <row r="28" spans="2:23">
      <c r="B28" s="95" t="s">
        <v>114</v>
      </c>
      <c r="C28" s="95" t="s">
        <v>114</v>
      </c>
    </row>
    <row r="29" spans="2:23">
      <c r="B29" s="97"/>
      <c r="C29" s="97"/>
      <c r="D29" s="132" t="s">
        <v>94</v>
      </c>
      <c r="E29" s="130"/>
      <c r="F29" s="130"/>
      <c r="G29" s="133"/>
      <c r="H29" s="129" t="s">
        <v>95</v>
      </c>
      <c r="I29" s="130"/>
      <c r="J29" s="130"/>
      <c r="K29" s="131"/>
      <c r="L29" s="132" t="s">
        <v>96</v>
      </c>
      <c r="M29" s="130"/>
      <c r="N29" s="130"/>
      <c r="O29" s="133"/>
      <c r="P29" s="129" t="s">
        <v>97</v>
      </c>
      <c r="Q29" s="130"/>
      <c r="R29" s="130"/>
      <c r="S29" s="131"/>
      <c r="T29" s="129" t="s">
        <v>170</v>
      </c>
      <c r="U29" s="130"/>
      <c r="V29" s="130"/>
      <c r="W29" s="131"/>
    </row>
    <row r="30" spans="2:23" ht="15" thickBot="1">
      <c r="B30" s="111"/>
      <c r="C30" s="111"/>
      <c r="D30" s="99" t="s">
        <v>4</v>
      </c>
      <c r="E30" s="100" t="s">
        <v>5</v>
      </c>
      <c r="F30" s="100" t="s">
        <v>6</v>
      </c>
      <c r="G30" s="101" t="s">
        <v>7</v>
      </c>
      <c r="H30" s="102" t="s">
        <v>4</v>
      </c>
      <c r="I30" s="100" t="s">
        <v>5</v>
      </c>
      <c r="J30" s="100" t="s">
        <v>6</v>
      </c>
      <c r="K30" s="103" t="s">
        <v>7</v>
      </c>
      <c r="L30" s="99" t="s">
        <v>4</v>
      </c>
      <c r="M30" s="100" t="s">
        <v>5</v>
      </c>
      <c r="N30" s="100" t="s">
        <v>6</v>
      </c>
      <c r="O30" s="101" t="s">
        <v>7</v>
      </c>
      <c r="P30" s="102" t="s">
        <v>4</v>
      </c>
      <c r="Q30" s="100" t="s">
        <v>5</v>
      </c>
      <c r="R30" s="100" t="s">
        <v>6</v>
      </c>
      <c r="S30" s="103" t="s">
        <v>7</v>
      </c>
      <c r="T30" s="102" t="s">
        <v>4</v>
      </c>
      <c r="U30" s="100" t="s">
        <v>5</v>
      </c>
      <c r="V30" s="100" t="s">
        <v>6</v>
      </c>
      <c r="W30" s="103" t="s">
        <v>7</v>
      </c>
    </row>
    <row r="31" spans="2:23" ht="15" thickTop="1">
      <c r="B31" s="104" t="s">
        <v>172</v>
      </c>
      <c r="C31" s="104" t="s">
        <v>173</v>
      </c>
      <c r="D31" s="105"/>
      <c r="E31" s="57"/>
      <c r="F31" s="57">
        <v>74178</v>
      </c>
      <c r="G31" s="106">
        <v>79105</v>
      </c>
      <c r="H31" s="58">
        <v>88445</v>
      </c>
      <c r="I31" s="57">
        <v>99166</v>
      </c>
      <c r="J31" s="57">
        <v>114752</v>
      </c>
      <c r="K31" s="59">
        <v>134047</v>
      </c>
      <c r="L31" s="105">
        <v>150020</v>
      </c>
      <c r="M31" s="57">
        <v>164562</v>
      </c>
      <c r="N31" s="57">
        <v>183766</v>
      </c>
      <c r="O31" s="106">
        <v>199527</v>
      </c>
      <c r="P31" s="58">
        <v>218176</v>
      </c>
      <c r="Q31" s="57">
        <v>233991</v>
      </c>
      <c r="R31" s="57">
        <v>273298</v>
      </c>
      <c r="S31" s="59">
        <v>298818</v>
      </c>
      <c r="T31" s="58">
        <v>326072</v>
      </c>
      <c r="U31" s="57">
        <v>344564</v>
      </c>
      <c r="V31" s="57">
        <v>361367</v>
      </c>
      <c r="W31" s="59">
        <v>375348</v>
      </c>
    </row>
    <row r="32" spans="2:23">
      <c r="B32" s="112" t="s">
        <v>115</v>
      </c>
      <c r="C32" s="112" t="s">
        <v>118</v>
      </c>
      <c r="D32" s="113"/>
      <c r="E32" s="61"/>
      <c r="F32" s="61">
        <v>18094</v>
      </c>
      <c r="G32" s="114">
        <v>22310</v>
      </c>
      <c r="H32" s="62">
        <v>26829</v>
      </c>
      <c r="I32" s="61">
        <v>27743</v>
      </c>
      <c r="J32" s="61">
        <v>38484</v>
      </c>
      <c r="K32" s="63">
        <v>49139</v>
      </c>
      <c r="L32" s="113">
        <v>64979</v>
      </c>
      <c r="M32" s="61">
        <v>62927</v>
      </c>
      <c r="N32" s="61">
        <v>82373</v>
      </c>
      <c r="O32" s="114">
        <v>92247</v>
      </c>
      <c r="P32" s="62">
        <v>105531</v>
      </c>
      <c r="Q32" s="61">
        <v>108041</v>
      </c>
      <c r="R32" s="61">
        <v>130266</v>
      </c>
      <c r="S32" s="63">
        <v>144385</v>
      </c>
      <c r="T32" s="62">
        <v>164311</v>
      </c>
      <c r="U32" s="61">
        <v>170576</v>
      </c>
      <c r="V32" s="61">
        <v>199352</v>
      </c>
      <c r="W32" s="63">
        <v>210663</v>
      </c>
    </row>
    <row r="33" spans="2:23">
      <c r="B33" s="112" t="s">
        <v>116</v>
      </c>
      <c r="C33" s="112" t="s">
        <v>117</v>
      </c>
      <c r="D33" s="113"/>
      <c r="E33" s="61"/>
      <c r="F33" s="61">
        <v>140656</v>
      </c>
      <c r="G33" s="114">
        <v>184928</v>
      </c>
      <c r="H33" s="62">
        <v>232878</v>
      </c>
      <c r="I33" s="61">
        <v>236102</v>
      </c>
      <c r="J33" s="61">
        <v>314126</v>
      </c>
      <c r="K33" s="63">
        <v>381069</v>
      </c>
      <c r="L33" s="113">
        <v>525178</v>
      </c>
      <c r="M33" s="61">
        <v>516170</v>
      </c>
      <c r="N33" s="61">
        <v>665888</v>
      </c>
      <c r="O33" s="114">
        <v>753048</v>
      </c>
      <c r="P33" s="62">
        <v>924261</v>
      </c>
      <c r="Q33" s="61">
        <v>945972</v>
      </c>
      <c r="R33" s="61">
        <v>1084235</v>
      </c>
      <c r="S33" s="63">
        <v>1193085</v>
      </c>
      <c r="T33" s="62">
        <v>1455200</v>
      </c>
      <c r="U33" s="61">
        <v>1502341</v>
      </c>
      <c r="V33" s="61">
        <v>1645115</v>
      </c>
      <c r="W33" s="63">
        <v>1700034</v>
      </c>
    </row>
    <row r="35" spans="2:23"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2:23"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2:23">
      <c r="S37" s="115"/>
      <c r="W37" s="115"/>
    </row>
    <row r="38" spans="2:23">
      <c r="S38" s="115"/>
      <c r="W38" s="115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sheetPr>
    <tabColor theme="0" tint="-0.249977111117893"/>
  </sheetPr>
  <dimension ref="C1:X31"/>
  <sheetViews>
    <sheetView showGridLines="0" topLeftCell="B1" zoomScale="80" zoomScaleNormal="80" workbookViewId="0">
      <pane xSplit="3" ySplit="5" topLeftCell="E6" activePane="bottomRight" state="frozen"/>
      <selection activeCell="B1" sqref="B1"/>
      <selection pane="topRight" activeCell="D1" sqref="D1"/>
      <selection pane="bottomLeft" activeCell="B6" sqref="B6"/>
      <selection pane="bottomRight" activeCell="D46" sqref="D46"/>
    </sheetView>
  </sheetViews>
  <sheetFormatPr defaultRowHeight="12.75"/>
  <cols>
    <col min="1" max="2" width="9.140625" style="119"/>
    <col min="3" max="3" width="36.5703125" style="119" customWidth="1"/>
    <col min="4" max="4" width="53.140625" style="119" bestFit="1" customWidth="1"/>
    <col min="5" max="6" width="4.140625" style="119" bestFit="1" customWidth="1"/>
    <col min="7" max="20" width="11" style="119" bestFit="1" customWidth="1"/>
    <col min="21" max="24" width="12.28515625" style="119" bestFit="1" customWidth="1"/>
    <col min="25" max="25" width="8.85546875" style="119" bestFit="1" customWidth="1"/>
    <col min="26" max="16384" width="9.140625" style="119"/>
  </cols>
  <sheetData>
    <row r="1" spans="3:24" s="96" customFormat="1" ht="14.25"/>
    <row r="2" spans="3:24" s="96" customFormat="1" ht="14.25">
      <c r="C2" s="95" t="s">
        <v>120</v>
      </c>
      <c r="D2" s="95" t="s">
        <v>119</v>
      </c>
    </row>
    <row r="3" spans="3:24" s="96" customFormat="1" ht="14.25"/>
    <row r="4" spans="3:24" s="96" customFormat="1" ht="14.25">
      <c r="C4" s="97" t="s">
        <v>86</v>
      </c>
      <c r="D4" s="97" t="s">
        <v>87</v>
      </c>
      <c r="E4" s="132" t="s">
        <v>94</v>
      </c>
      <c r="F4" s="130"/>
      <c r="G4" s="130"/>
      <c r="H4" s="133"/>
      <c r="I4" s="129" t="s">
        <v>95</v>
      </c>
      <c r="J4" s="130"/>
      <c r="K4" s="130"/>
      <c r="L4" s="131"/>
      <c r="M4" s="132" t="s">
        <v>96</v>
      </c>
      <c r="N4" s="130"/>
      <c r="O4" s="130"/>
      <c r="P4" s="133"/>
      <c r="Q4" s="129" t="s">
        <v>97</v>
      </c>
      <c r="R4" s="130"/>
      <c r="S4" s="130"/>
      <c r="T4" s="131"/>
      <c r="U4" s="129" t="s">
        <v>170</v>
      </c>
      <c r="V4" s="130"/>
      <c r="W4" s="130"/>
      <c r="X4" s="131"/>
    </row>
    <row r="5" spans="3:24" s="96" customFormat="1" ht="15" thickBot="1">
      <c r="C5" s="98" t="s">
        <v>178</v>
      </c>
      <c r="D5" s="98" t="s">
        <v>179</v>
      </c>
      <c r="E5" s="99" t="s">
        <v>4</v>
      </c>
      <c r="F5" s="100" t="s">
        <v>5</v>
      </c>
      <c r="G5" s="100" t="s">
        <v>6</v>
      </c>
      <c r="H5" s="101" t="s">
        <v>7</v>
      </c>
      <c r="I5" s="102" t="s">
        <v>4</v>
      </c>
      <c r="J5" s="100" t="s">
        <v>5</v>
      </c>
      <c r="K5" s="100" t="s">
        <v>6</v>
      </c>
      <c r="L5" s="103" t="s">
        <v>7</v>
      </c>
      <c r="M5" s="99" t="s">
        <v>4</v>
      </c>
      <c r="N5" s="100" t="s">
        <v>5</v>
      </c>
      <c r="O5" s="100" t="s">
        <v>6</v>
      </c>
      <c r="P5" s="101" t="s">
        <v>7</v>
      </c>
      <c r="Q5" s="102" t="s">
        <v>4</v>
      </c>
      <c r="R5" s="100" t="s">
        <v>5</v>
      </c>
      <c r="S5" s="100" t="s">
        <v>6</v>
      </c>
      <c r="T5" s="103" t="s">
        <v>7</v>
      </c>
      <c r="U5" s="102" t="s">
        <v>4</v>
      </c>
      <c r="V5" s="100" t="s">
        <v>5</v>
      </c>
      <c r="W5" s="100" t="s">
        <v>6</v>
      </c>
      <c r="X5" s="103" t="s">
        <v>7</v>
      </c>
    </row>
    <row r="6" spans="3:24" s="96" customFormat="1" ht="15" thickTop="1">
      <c r="C6" s="104" t="s">
        <v>127</v>
      </c>
      <c r="D6" s="104" t="s">
        <v>126</v>
      </c>
      <c r="E6" s="105"/>
      <c r="F6" s="57"/>
      <c r="G6" s="57">
        <v>3007192</v>
      </c>
      <c r="H6" s="106">
        <v>2946028</v>
      </c>
      <c r="I6" s="58">
        <v>2815895</v>
      </c>
      <c r="J6" s="57">
        <v>2850391</v>
      </c>
      <c r="K6" s="57">
        <v>3594441</v>
      </c>
      <c r="L6" s="59">
        <v>3433620</v>
      </c>
      <c r="M6" s="105">
        <v>1425249</v>
      </c>
      <c r="N6" s="57">
        <v>1618341</v>
      </c>
      <c r="O6" s="57">
        <v>2231184</v>
      </c>
      <c r="P6" s="106">
        <v>2519185</v>
      </c>
      <c r="Q6" s="58">
        <v>1720088</v>
      </c>
      <c r="R6" s="57">
        <v>2190347</v>
      </c>
      <c r="S6" s="57">
        <v>2779777</v>
      </c>
      <c r="T6" s="59">
        <v>4015682</v>
      </c>
      <c r="U6" s="58">
        <v>3897840</v>
      </c>
      <c r="V6" s="57">
        <v>4216506</v>
      </c>
      <c r="W6" s="57">
        <v>4256739</v>
      </c>
      <c r="X6" s="59">
        <v>5072458</v>
      </c>
    </row>
    <row r="7" spans="3:24" s="96" customFormat="1" ht="14.25">
      <c r="C7" s="107" t="s">
        <v>128</v>
      </c>
      <c r="D7" s="107" t="s">
        <v>137</v>
      </c>
      <c r="E7" s="108"/>
      <c r="F7" s="55"/>
      <c r="G7" s="55">
        <v>335515</v>
      </c>
      <c r="H7" s="109">
        <v>316532</v>
      </c>
      <c r="I7" s="110">
        <v>446923</v>
      </c>
      <c r="J7" s="55">
        <v>442803</v>
      </c>
      <c r="K7" s="55">
        <v>514188</v>
      </c>
      <c r="L7" s="56">
        <v>521859</v>
      </c>
      <c r="M7" s="108">
        <v>546202</v>
      </c>
      <c r="N7" s="55">
        <v>644201</v>
      </c>
      <c r="O7" s="55">
        <v>622443</v>
      </c>
      <c r="P7" s="109">
        <v>630851</v>
      </c>
      <c r="Q7" s="110">
        <v>1147351</v>
      </c>
      <c r="R7" s="55">
        <v>1180350</v>
      </c>
      <c r="S7" s="55">
        <v>1184474</v>
      </c>
      <c r="T7" s="56">
        <v>920725</v>
      </c>
      <c r="U7" s="110">
        <v>1327036</v>
      </c>
      <c r="V7" s="55">
        <v>1293107</v>
      </c>
      <c r="W7" s="55">
        <v>1693400</v>
      </c>
      <c r="X7" s="56">
        <v>3110284</v>
      </c>
    </row>
    <row r="8" spans="3:24" s="96" customFormat="1" ht="14.25">
      <c r="C8" s="107" t="s">
        <v>129</v>
      </c>
      <c r="D8" s="107" t="s">
        <v>138</v>
      </c>
      <c r="E8" s="108"/>
      <c r="F8" s="55"/>
      <c r="G8" s="55">
        <v>467654</v>
      </c>
      <c r="H8" s="109">
        <v>1431692</v>
      </c>
      <c r="I8" s="110">
        <v>1794730</v>
      </c>
      <c r="J8" s="55">
        <v>1855976</v>
      </c>
      <c r="K8" s="55">
        <v>1100444</v>
      </c>
      <c r="L8" s="56">
        <v>1614846</v>
      </c>
      <c r="M8" s="108">
        <v>2176765</v>
      </c>
      <c r="N8" s="55">
        <v>2523448</v>
      </c>
      <c r="O8" s="55">
        <v>1545066</v>
      </c>
      <c r="P8" s="109">
        <v>1506845</v>
      </c>
      <c r="Q8" s="110">
        <v>2511348</v>
      </c>
      <c r="R8" s="55">
        <v>3131357</v>
      </c>
      <c r="S8" s="55">
        <v>2733492</v>
      </c>
      <c r="T8" s="56">
        <v>2396179</v>
      </c>
      <c r="U8" s="110">
        <v>3077193</v>
      </c>
      <c r="V8" s="55">
        <v>3344423</v>
      </c>
      <c r="W8" s="55">
        <v>2959082</v>
      </c>
      <c r="X8" s="56">
        <v>3169957</v>
      </c>
    </row>
    <row r="9" spans="3:24" s="96" customFormat="1" ht="14.25">
      <c r="C9" s="107" t="s">
        <v>130</v>
      </c>
      <c r="D9" s="107" t="s">
        <v>139</v>
      </c>
      <c r="E9" s="108"/>
      <c r="F9" s="55"/>
      <c r="G9" s="55">
        <v>-1925</v>
      </c>
      <c r="H9" s="109">
        <v>-1777</v>
      </c>
      <c r="I9" s="110">
        <v>-2192</v>
      </c>
      <c r="J9" s="55">
        <v>-2103</v>
      </c>
      <c r="K9" s="55">
        <v>-2301</v>
      </c>
      <c r="L9" s="56">
        <v>-3082</v>
      </c>
      <c r="M9" s="108">
        <v>-2872</v>
      </c>
      <c r="N9" s="55">
        <v>-3479</v>
      </c>
      <c r="O9" s="55">
        <v>-3208</v>
      </c>
      <c r="P9" s="109">
        <v>-3065</v>
      </c>
      <c r="Q9" s="110">
        <v>-5244</v>
      </c>
      <c r="R9" s="55">
        <v>-10762</v>
      </c>
      <c r="S9" s="55">
        <v>-10857</v>
      </c>
      <c r="T9" s="56">
        <v>-8529</v>
      </c>
      <c r="U9" s="110">
        <v>-9614</v>
      </c>
      <c r="V9" s="55">
        <v>-11705</v>
      </c>
      <c r="W9" s="55">
        <v>-7548</v>
      </c>
      <c r="X9" s="56">
        <v>-11645</v>
      </c>
    </row>
    <row r="10" spans="3:24" s="96" customFormat="1" ht="14.25">
      <c r="C10" s="107" t="s">
        <v>131</v>
      </c>
      <c r="D10" s="107" t="s">
        <v>140</v>
      </c>
      <c r="E10" s="108"/>
      <c r="F10" s="55"/>
      <c r="G10" s="55">
        <v>262847</v>
      </c>
      <c r="H10" s="109">
        <v>338755</v>
      </c>
      <c r="I10" s="110">
        <v>336229</v>
      </c>
      <c r="J10" s="55">
        <v>281768</v>
      </c>
      <c r="K10" s="55">
        <v>241614</v>
      </c>
      <c r="L10" s="56">
        <v>222334</v>
      </c>
      <c r="M10" s="108">
        <v>324992</v>
      </c>
      <c r="N10" s="55">
        <v>366090</v>
      </c>
      <c r="O10" s="55">
        <v>265035</v>
      </c>
      <c r="P10" s="109">
        <v>362240</v>
      </c>
      <c r="Q10" s="110">
        <v>384776</v>
      </c>
      <c r="R10" s="55">
        <v>350660</v>
      </c>
      <c r="S10" s="55">
        <v>238558</v>
      </c>
      <c r="T10" s="56">
        <v>181151</v>
      </c>
      <c r="U10" s="110">
        <v>238115</v>
      </c>
      <c r="V10" s="55">
        <v>275928</v>
      </c>
      <c r="W10" s="55">
        <v>425451</v>
      </c>
      <c r="X10" s="56">
        <v>296242</v>
      </c>
    </row>
    <row r="11" spans="3:24" s="96" customFormat="1" ht="14.25">
      <c r="C11" s="107" t="s">
        <v>133</v>
      </c>
      <c r="D11" s="107" t="s">
        <v>141</v>
      </c>
      <c r="E11" s="108"/>
      <c r="F11" s="55"/>
      <c r="G11" s="55">
        <v>4071284</v>
      </c>
      <c r="H11" s="109">
        <v>5031231</v>
      </c>
      <c r="I11" s="110">
        <v>5391585</v>
      </c>
      <c r="J11" s="55">
        <v>5428836</v>
      </c>
      <c r="K11" s="55">
        <v>5448388</v>
      </c>
      <c r="L11" s="56">
        <v>5789578</v>
      </c>
      <c r="M11" s="108">
        <v>4470337</v>
      </c>
      <c r="N11" s="55">
        <v>5148602</v>
      </c>
      <c r="O11" s="55">
        <v>4660520</v>
      </c>
      <c r="P11" s="109">
        <v>5016057</v>
      </c>
      <c r="Q11" s="110">
        <v>5758320</v>
      </c>
      <c r="R11" s="55">
        <v>6841953</v>
      </c>
      <c r="S11" s="55">
        <v>6925446</v>
      </c>
      <c r="T11" s="56">
        <v>7505209</v>
      </c>
      <c r="U11" s="110">
        <v>8530570</v>
      </c>
      <c r="V11" s="55">
        <v>9118260</v>
      </c>
      <c r="W11" s="55">
        <v>9327125</v>
      </c>
      <c r="X11" s="56">
        <v>11637297</v>
      </c>
    </row>
    <row r="12" spans="3:24" s="96" customFormat="1" ht="14.25">
      <c r="C12" s="107" t="s">
        <v>132</v>
      </c>
      <c r="D12" s="107" t="s">
        <v>142</v>
      </c>
      <c r="E12" s="108"/>
      <c r="F12" s="55"/>
      <c r="G12" s="55">
        <v>63604</v>
      </c>
      <c r="H12" s="109">
        <v>58898</v>
      </c>
      <c r="I12" s="110">
        <v>58516</v>
      </c>
      <c r="J12" s="55">
        <v>55208</v>
      </c>
      <c r="K12" s="55">
        <v>51907</v>
      </c>
      <c r="L12" s="56">
        <v>60281</v>
      </c>
      <c r="M12" s="108">
        <v>56718</v>
      </c>
      <c r="N12" s="55">
        <v>52876</v>
      </c>
      <c r="O12" s="55">
        <v>48146</v>
      </c>
      <c r="P12" s="109">
        <v>79685</v>
      </c>
      <c r="Q12" s="110">
        <v>88497</v>
      </c>
      <c r="R12" s="55">
        <v>93903</v>
      </c>
      <c r="S12" s="55">
        <v>89357</v>
      </c>
      <c r="T12" s="56">
        <v>84575</v>
      </c>
      <c r="U12" s="110">
        <v>81485</v>
      </c>
      <c r="V12" s="55">
        <v>79261</v>
      </c>
      <c r="W12" s="55">
        <v>68332</v>
      </c>
      <c r="X12" s="56">
        <v>70358</v>
      </c>
    </row>
    <row r="13" spans="3:24" s="96" customFormat="1" ht="14.25">
      <c r="C13" s="107" t="s">
        <v>134</v>
      </c>
      <c r="D13" s="107" t="s">
        <v>143</v>
      </c>
      <c r="E13" s="108"/>
      <c r="F13" s="55"/>
      <c r="G13" s="55">
        <v>951926</v>
      </c>
      <c r="H13" s="109">
        <v>948590</v>
      </c>
      <c r="I13" s="110">
        <v>997066</v>
      </c>
      <c r="J13" s="55">
        <v>1060447</v>
      </c>
      <c r="K13" s="55">
        <v>1108285</v>
      </c>
      <c r="L13" s="56">
        <v>1192997</v>
      </c>
      <c r="M13" s="108">
        <v>1287281</v>
      </c>
      <c r="N13" s="55">
        <v>1311291</v>
      </c>
      <c r="O13" s="55">
        <v>1352475</v>
      </c>
      <c r="P13" s="109">
        <v>1356587</v>
      </c>
      <c r="Q13" s="110">
        <v>1360354</v>
      </c>
      <c r="R13" s="55">
        <v>1389927</v>
      </c>
      <c r="S13" s="55">
        <v>1392239</v>
      </c>
      <c r="T13" s="56">
        <v>1355293</v>
      </c>
      <c r="U13" s="110">
        <v>1469270</v>
      </c>
      <c r="V13" s="55">
        <v>1448561</v>
      </c>
      <c r="W13" s="55">
        <v>1438451</v>
      </c>
      <c r="X13" s="56">
        <v>1534397</v>
      </c>
    </row>
    <row r="14" spans="3:24" s="96" customFormat="1" ht="14.25">
      <c r="C14" s="107" t="s">
        <v>135</v>
      </c>
      <c r="D14" s="107" t="s">
        <v>144</v>
      </c>
      <c r="E14" s="108"/>
      <c r="F14" s="55"/>
      <c r="G14" s="55">
        <v>73121</v>
      </c>
      <c r="H14" s="109">
        <v>89901</v>
      </c>
      <c r="I14" s="110">
        <v>52176</v>
      </c>
      <c r="J14" s="55">
        <v>69760</v>
      </c>
      <c r="K14" s="55">
        <v>65365</v>
      </c>
      <c r="L14" s="56">
        <v>93262</v>
      </c>
      <c r="M14" s="108">
        <v>65111</v>
      </c>
      <c r="N14" s="55">
        <v>80386</v>
      </c>
      <c r="O14" s="55">
        <v>96074</v>
      </c>
      <c r="P14" s="109">
        <v>185683</v>
      </c>
      <c r="Q14" s="110">
        <v>118451</v>
      </c>
      <c r="R14" s="55">
        <v>167556</v>
      </c>
      <c r="S14" s="55">
        <v>210530</v>
      </c>
      <c r="T14" s="56">
        <v>317161</v>
      </c>
      <c r="U14" s="110">
        <v>295514</v>
      </c>
      <c r="V14" s="55">
        <v>365618</v>
      </c>
      <c r="W14" s="55">
        <v>404782</v>
      </c>
      <c r="X14" s="56">
        <v>713190</v>
      </c>
    </row>
    <row r="15" spans="3:24" s="96" customFormat="1" ht="14.25">
      <c r="C15" s="107" t="s">
        <v>136</v>
      </c>
      <c r="D15" s="107" t="s">
        <v>145</v>
      </c>
      <c r="E15" s="108"/>
      <c r="F15" s="55"/>
      <c r="G15" s="55">
        <v>1088653</v>
      </c>
      <c r="H15" s="109">
        <v>1097389</v>
      </c>
      <c r="I15" s="110">
        <v>1107759</v>
      </c>
      <c r="J15" s="55">
        <v>1185416</v>
      </c>
      <c r="K15" s="55">
        <v>1225558</v>
      </c>
      <c r="L15" s="56">
        <v>1346541</v>
      </c>
      <c r="M15" s="108">
        <v>1409111</v>
      </c>
      <c r="N15" s="55">
        <v>1444554</v>
      </c>
      <c r="O15" s="55">
        <v>1496696</v>
      </c>
      <c r="P15" s="109">
        <v>1621956</v>
      </c>
      <c r="Q15" s="110">
        <v>1567303</v>
      </c>
      <c r="R15" s="55">
        <v>1651387</v>
      </c>
      <c r="S15" s="55">
        <v>1692127</v>
      </c>
      <c r="T15" s="56">
        <v>1757031</v>
      </c>
      <c r="U15" s="110">
        <v>1846270</v>
      </c>
      <c r="V15" s="55">
        <v>1893441</v>
      </c>
      <c r="W15" s="55">
        <v>1911566</v>
      </c>
      <c r="X15" s="56">
        <v>2317945</v>
      </c>
    </row>
    <row r="16" spans="3:24" s="96" customFormat="1" ht="14.25">
      <c r="C16" s="107" t="s">
        <v>121</v>
      </c>
      <c r="D16" s="107" t="s">
        <v>125</v>
      </c>
      <c r="E16" s="108"/>
      <c r="F16" s="55"/>
      <c r="G16" s="55">
        <v>5159938</v>
      </c>
      <c r="H16" s="109">
        <v>6128621</v>
      </c>
      <c r="I16" s="110">
        <v>6499345</v>
      </c>
      <c r="J16" s="55">
        <v>6614253</v>
      </c>
      <c r="K16" s="55">
        <v>6673947</v>
      </c>
      <c r="L16" s="56">
        <v>7136119</v>
      </c>
      <c r="M16" s="108">
        <v>5879449</v>
      </c>
      <c r="N16" s="55">
        <v>6593157</v>
      </c>
      <c r="O16" s="55">
        <v>6157217</v>
      </c>
      <c r="P16" s="109">
        <v>6638014</v>
      </c>
      <c r="Q16" s="110">
        <v>7325624</v>
      </c>
      <c r="R16" s="55">
        <v>8493340</v>
      </c>
      <c r="S16" s="55">
        <v>8617573</v>
      </c>
      <c r="T16" s="56">
        <v>9262240</v>
      </c>
      <c r="U16" s="110">
        <v>10376841</v>
      </c>
      <c r="V16" s="55">
        <v>11011702</v>
      </c>
      <c r="W16" s="55">
        <v>11238692</v>
      </c>
      <c r="X16" s="56">
        <v>13955242</v>
      </c>
    </row>
    <row r="17" spans="3:24" s="96" customFormat="1" ht="14.25">
      <c r="C17" s="107" t="s">
        <v>159</v>
      </c>
      <c r="D17" s="107" t="s">
        <v>146</v>
      </c>
      <c r="E17" s="108"/>
      <c r="F17" s="55"/>
      <c r="G17" s="55">
        <v>454901</v>
      </c>
      <c r="H17" s="109">
        <v>499574</v>
      </c>
      <c r="I17" s="110">
        <v>554595</v>
      </c>
      <c r="J17" s="55">
        <v>624660</v>
      </c>
      <c r="K17" s="55">
        <v>492057</v>
      </c>
      <c r="L17" s="56">
        <v>1092309</v>
      </c>
      <c r="M17" s="108">
        <v>748520</v>
      </c>
      <c r="N17" s="55">
        <v>982028</v>
      </c>
      <c r="O17" s="55">
        <v>529156</v>
      </c>
      <c r="P17" s="109">
        <v>814649</v>
      </c>
      <c r="Q17" s="110">
        <v>1524659</v>
      </c>
      <c r="R17" s="55">
        <v>1307341</v>
      </c>
      <c r="S17" s="55">
        <v>1030233</v>
      </c>
      <c r="T17" s="56">
        <v>1075275</v>
      </c>
      <c r="U17" s="110">
        <v>1911269</v>
      </c>
      <c r="V17" s="55">
        <v>1556612</v>
      </c>
      <c r="W17" s="55">
        <v>806531</v>
      </c>
      <c r="X17" s="56">
        <v>2077383</v>
      </c>
    </row>
    <row r="18" spans="3:24" s="96" customFormat="1" ht="14.25">
      <c r="C18" s="107" t="s">
        <v>160</v>
      </c>
      <c r="D18" s="107" t="s">
        <v>147</v>
      </c>
      <c r="E18" s="108"/>
      <c r="F18" s="55"/>
      <c r="G18" s="55">
        <v>0</v>
      </c>
      <c r="H18" s="109">
        <v>0</v>
      </c>
      <c r="I18" s="110">
        <v>0</v>
      </c>
      <c r="J18" s="55">
        <v>0</v>
      </c>
      <c r="K18" s="55">
        <v>0</v>
      </c>
      <c r="L18" s="56">
        <v>0</v>
      </c>
      <c r="M18" s="108">
        <v>0</v>
      </c>
      <c r="N18" s="55">
        <v>500000</v>
      </c>
      <c r="O18" s="55">
        <v>300000</v>
      </c>
      <c r="P18" s="109">
        <v>0</v>
      </c>
      <c r="Q18" s="110">
        <v>500000</v>
      </c>
      <c r="R18" s="55">
        <v>1000000</v>
      </c>
      <c r="S18" s="55">
        <v>0</v>
      </c>
      <c r="T18" s="56">
        <v>0</v>
      </c>
      <c r="U18" s="110">
        <v>0</v>
      </c>
      <c r="V18" s="55">
        <v>0</v>
      </c>
      <c r="W18" s="55">
        <v>0</v>
      </c>
      <c r="X18" s="56">
        <v>0</v>
      </c>
    </row>
    <row r="19" spans="3:24" s="96" customFormat="1" ht="14.25">
      <c r="C19" s="107" t="s">
        <v>161</v>
      </c>
      <c r="D19" s="107" t="s">
        <v>148</v>
      </c>
      <c r="E19" s="108"/>
      <c r="F19" s="55"/>
      <c r="G19" s="55">
        <v>721249</v>
      </c>
      <c r="H19" s="109">
        <v>1050476</v>
      </c>
      <c r="I19" s="110">
        <v>1569205</v>
      </c>
      <c r="J19" s="55">
        <v>1100125</v>
      </c>
      <c r="K19" s="55">
        <v>1208405</v>
      </c>
      <c r="L19" s="56">
        <v>1118884</v>
      </c>
      <c r="M19" s="108">
        <v>403382</v>
      </c>
      <c r="N19" s="55">
        <v>185635</v>
      </c>
      <c r="O19" s="55">
        <v>192435</v>
      </c>
      <c r="P19" s="109">
        <v>170559</v>
      </c>
      <c r="Q19" s="110">
        <v>215908</v>
      </c>
      <c r="R19" s="55">
        <v>283750</v>
      </c>
      <c r="S19" s="55">
        <v>322385</v>
      </c>
      <c r="T19" s="56">
        <v>358722</v>
      </c>
      <c r="U19" s="110">
        <v>435179</v>
      </c>
      <c r="V19" s="55">
        <v>540457</v>
      </c>
      <c r="W19" s="55">
        <v>1137426</v>
      </c>
      <c r="X19" s="56">
        <v>1324781</v>
      </c>
    </row>
    <row r="20" spans="3:24" s="96" customFormat="1" ht="14.25">
      <c r="C20" s="107" t="s">
        <v>162</v>
      </c>
      <c r="D20" s="107" t="s">
        <v>149</v>
      </c>
      <c r="E20" s="108"/>
      <c r="F20" s="55"/>
      <c r="G20" s="55">
        <v>88250</v>
      </c>
      <c r="H20" s="109">
        <v>38500</v>
      </c>
      <c r="I20" s="110">
        <v>0</v>
      </c>
      <c r="J20" s="55">
        <v>15740</v>
      </c>
      <c r="K20" s="55">
        <v>15740</v>
      </c>
      <c r="L20" s="56">
        <v>20000</v>
      </c>
      <c r="M20" s="108">
        <v>0</v>
      </c>
      <c r="N20" s="55">
        <v>30800</v>
      </c>
      <c r="O20" s="55">
        <v>33800</v>
      </c>
      <c r="P20" s="109">
        <v>59300</v>
      </c>
      <c r="Q20" s="110">
        <v>49000</v>
      </c>
      <c r="R20" s="55">
        <v>61790</v>
      </c>
      <c r="S20" s="55">
        <v>61790</v>
      </c>
      <c r="T20" s="56">
        <v>107576</v>
      </c>
      <c r="U20" s="110">
        <v>49000</v>
      </c>
      <c r="V20" s="55">
        <v>104020</v>
      </c>
      <c r="W20" s="55">
        <v>97576</v>
      </c>
      <c r="X20" s="56">
        <v>145500</v>
      </c>
    </row>
    <row r="21" spans="3:24" s="96" customFormat="1" ht="14.25">
      <c r="C21" s="107" t="s">
        <v>163</v>
      </c>
      <c r="D21" s="107" t="s">
        <v>150</v>
      </c>
      <c r="E21" s="108"/>
      <c r="F21" s="55"/>
      <c r="G21" s="55">
        <v>57961</v>
      </c>
      <c r="H21" s="109">
        <v>95300</v>
      </c>
      <c r="I21" s="110">
        <v>15608</v>
      </c>
      <c r="J21" s="55">
        <v>49300</v>
      </c>
      <c r="K21" s="55">
        <v>48320</v>
      </c>
      <c r="L21" s="56">
        <v>89733</v>
      </c>
      <c r="M21" s="108">
        <v>28700</v>
      </c>
      <c r="N21" s="55">
        <v>58130</v>
      </c>
      <c r="O21" s="55">
        <v>121000</v>
      </c>
      <c r="P21" s="109">
        <v>241500</v>
      </c>
      <c r="Q21" s="110">
        <v>73237</v>
      </c>
      <c r="R21" s="55">
        <v>122360</v>
      </c>
      <c r="S21" s="55">
        <v>251120</v>
      </c>
      <c r="T21" s="56">
        <v>392760</v>
      </c>
      <c r="U21" s="110">
        <v>109747</v>
      </c>
      <c r="V21" s="55">
        <v>284669</v>
      </c>
      <c r="W21" s="55">
        <v>286590</v>
      </c>
      <c r="X21" s="56">
        <v>646559</v>
      </c>
    </row>
    <row r="22" spans="3:24" s="96" customFormat="1" ht="14.25">
      <c r="C22" s="107" t="s">
        <v>164</v>
      </c>
      <c r="D22" s="107" t="s">
        <v>151</v>
      </c>
      <c r="E22" s="108"/>
      <c r="F22" s="55"/>
      <c r="G22" s="55">
        <v>508347</v>
      </c>
      <c r="H22" s="109">
        <v>366034</v>
      </c>
      <c r="I22" s="110">
        <v>319776</v>
      </c>
      <c r="J22" s="55">
        <v>603927</v>
      </c>
      <c r="K22" s="55">
        <v>603866</v>
      </c>
      <c r="L22" s="56">
        <v>398754</v>
      </c>
      <c r="M22" s="108">
        <v>357870</v>
      </c>
      <c r="N22" s="55">
        <v>378709</v>
      </c>
      <c r="O22" s="55">
        <v>398860</v>
      </c>
      <c r="P22" s="109">
        <v>642776</v>
      </c>
      <c r="Q22" s="110">
        <v>438570</v>
      </c>
      <c r="R22" s="55">
        <v>445469</v>
      </c>
      <c r="S22" s="55">
        <v>449251</v>
      </c>
      <c r="T22" s="56">
        <v>670523</v>
      </c>
      <c r="U22" s="110">
        <v>792307</v>
      </c>
      <c r="V22" s="55">
        <v>1133976</v>
      </c>
      <c r="W22" s="55">
        <v>1190911</v>
      </c>
      <c r="X22" s="56">
        <v>1894220</v>
      </c>
    </row>
    <row r="23" spans="3:24" s="96" customFormat="1" ht="14.25">
      <c r="C23" s="107" t="s">
        <v>167</v>
      </c>
      <c r="D23" s="107" t="s">
        <v>152</v>
      </c>
      <c r="E23" s="108"/>
      <c r="F23" s="55"/>
      <c r="G23" s="55">
        <v>1830710</v>
      </c>
      <c r="H23" s="109">
        <v>2049885</v>
      </c>
      <c r="I23" s="110">
        <v>2459185</v>
      </c>
      <c r="J23" s="55">
        <v>2393753</v>
      </c>
      <c r="K23" s="55">
        <v>2368388</v>
      </c>
      <c r="L23" s="56">
        <v>2719682</v>
      </c>
      <c r="M23" s="108">
        <v>1538473</v>
      </c>
      <c r="N23" s="55">
        <v>2135303</v>
      </c>
      <c r="O23" s="55">
        <v>1575252</v>
      </c>
      <c r="P23" s="109">
        <v>1928785</v>
      </c>
      <c r="Q23" s="110">
        <v>2801374</v>
      </c>
      <c r="R23" s="55">
        <v>3220711</v>
      </c>
      <c r="S23" s="55">
        <v>2114779</v>
      </c>
      <c r="T23" s="56">
        <v>2604857</v>
      </c>
      <c r="U23" s="110">
        <v>3297503</v>
      </c>
      <c r="V23" s="55">
        <v>3619735</v>
      </c>
      <c r="W23" s="55">
        <v>3519035</v>
      </c>
      <c r="X23" s="56">
        <v>6088444</v>
      </c>
    </row>
    <row r="24" spans="3:24" s="96" customFormat="1" ht="14.25">
      <c r="C24" s="107" t="s">
        <v>165</v>
      </c>
      <c r="D24" s="107" t="s">
        <v>153</v>
      </c>
      <c r="E24" s="108"/>
      <c r="F24" s="55"/>
      <c r="G24" s="55">
        <v>0</v>
      </c>
      <c r="H24" s="109">
        <v>0</v>
      </c>
      <c r="I24" s="110">
        <v>0</v>
      </c>
      <c r="J24" s="55">
        <v>0</v>
      </c>
      <c r="K24" s="55">
        <v>0</v>
      </c>
      <c r="L24" s="56">
        <v>0</v>
      </c>
      <c r="M24" s="108">
        <v>0</v>
      </c>
      <c r="N24" s="55">
        <v>0</v>
      </c>
      <c r="O24" s="55">
        <v>0</v>
      </c>
      <c r="P24" s="109">
        <v>0</v>
      </c>
      <c r="Q24" s="110">
        <v>0</v>
      </c>
      <c r="R24" s="55">
        <v>500000</v>
      </c>
      <c r="S24" s="55">
        <v>1500000</v>
      </c>
      <c r="T24" s="56">
        <v>1500000</v>
      </c>
      <c r="U24" s="110">
        <v>2000000</v>
      </c>
      <c r="V24" s="55">
        <v>2000000</v>
      </c>
      <c r="W24" s="55">
        <v>2000000</v>
      </c>
      <c r="X24" s="56">
        <v>2000000</v>
      </c>
    </row>
    <row r="25" spans="3:24" s="96" customFormat="1" ht="14.25">
      <c r="C25" s="107" t="s">
        <v>166</v>
      </c>
      <c r="D25" s="107" t="s">
        <v>154</v>
      </c>
      <c r="E25" s="108"/>
      <c r="F25" s="55"/>
      <c r="G25" s="55">
        <v>65850</v>
      </c>
      <c r="H25" s="109">
        <v>60568</v>
      </c>
      <c r="I25" s="110">
        <v>54437</v>
      </c>
      <c r="J25" s="55">
        <v>48933</v>
      </c>
      <c r="K25" s="55">
        <v>43423</v>
      </c>
      <c r="L25" s="56">
        <v>40026</v>
      </c>
      <c r="M25" s="108">
        <v>36628</v>
      </c>
      <c r="N25" s="55">
        <v>33229</v>
      </c>
      <c r="O25" s="55">
        <v>29829</v>
      </c>
      <c r="P25" s="109">
        <v>38571</v>
      </c>
      <c r="Q25" s="110">
        <v>39252</v>
      </c>
      <c r="R25" s="55">
        <v>39974</v>
      </c>
      <c r="S25" s="55">
        <v>40780</v>
      </c>
      <c r="T25" s="56">
        <v>41587</v>
      </c>
      <c r="U25" s="110">
        <v>42893</v>
      </c>
      <c r="V25" s="55">
        <v>62812</v>
      </c>
      <c r="W25" s="55">
        <v>64896</v>
      </c>
      <c r="X25" s="56">
        <v>66980</v>
      </c>
    </row>
    <row r="26" spans="3:24" s="96" customFormat="1" ht="14.25">
      <c r="C26" s="107" t="s">
        <v>168</v>
      </c>
      <c r="D26" s="107" t="s">
        <v>156</v>
      </c>
      <c r="E26" s="108"/>
      <c r="F26" s="55"/>
      <c r="G26" s="55">
        <v>65850</v>
      </c>
      <c r="H26" s="109">
        <v>60568</v>
      </c>
      <c r="I26" s="110">
        <v>54437</v>
      </c>
      <c r="J26" s="55">
        <v>48933</v>
      </c>
      <c r="K26" s="55">
        <v>43423</v>
      </c>
      <c r="L26" s="56">
        <v>40026</v>
      </c>
      <c r="M26" s="108">
        <v>36628</v>
      </c>
      <c r="N26" s="55">
        <v>33229</v>
      </c>
      <c r="O26" s="55">
        <v>29829</v>
      </c>
      <c r="P26" s="109">
        <v>38571</v>
      </c>
      <c r="Q26" s="110">
        <v>39252</v>
      </c>
      <c r="R26" s="55">
        <v>539974</v>
      </c>
      <c r="S26" s="55">
        <v>1540780</v>
      </c>
      <c r="T26" s="56">
        <v>1541587</v>
      </c>
      <c r="U26" s="110">
        <v>2042893</v>
      </c>
      <c r="V26" s="55">
        <v>2062812</v>
      </c>
      <c r="W26" s="55">
        <v>2064896</v>
      </c>
      <c r="X26" s="56">
        <v>2066980</v>
      </c>
    </row>
    <row r="27" spans="3:24" s="96" customFormat="1" ht="14.25">
      <c r="C27" s="107" t="s">
        <v>122</v>
      </c>
      <c r="D27" s="107" t="s">
        <v>157</v>
      </c>
      <c r="E27" s="108"/>
      <c r="F27" s="55"/>
      <c r="G27" s="55">
        <v>1896560</v>
      </c>
      <c r="H27" s="109">
        <v>2110454</v>
      </c>
      <c r="I27" s="110">
        <v>2513623</v>
      </c>
      <c r="J27" s="55">
        <v>2442686</v>
      </c>
      <c r="K27" s="55">
        <v>2411812</v>
      </c>
      <c r="L27" s="56">
        <v>2759709</v>
      </c>
      <c r="M27" s="108">
        <v>1575102</v>
      </c>
      <c r="N27" s="55">
        <v>2168532</v>
      </c>
      <c r="O27" s="55">
        <v>1605081</v>
      </c>
      <c r="P27" s="109">
        <v>1967356</v>
      </c>
      <c r="Q27" s="110">
        <v>2840626</v>
      </c>
      <c r="R27" s="55">
        <v>3760685</v>
      </c>
      <c r="S27" s="55">
        <v>3655560</v>
      </c>
      <c r="T27" s="56">
        <v>4146445</v>
      </c>
      <c r="U27" s="110">
        <v>5340396</v>
      </c>
      <c r="V27" s="55">
        <v>5682547</v>
      </c>
      <c r="W27" s="55">
        <v>5583931</v>
      </c>
      <c r="X27" s="56">
        <v>8155424</v>
      </c>
    </row>
    <row r="28" spans="3:24" s="96" customFormat="1" ht="14.25">
      <c r="C28" s="107" t="s">
        <v>123</v>
      </c>
      <c r="D28" s="107" t="s">
        <v>158</v>
      </c>
      <c r="E28" s="108"/>
      <c r="F28" s="55"/>
      <c r="G28" s="55">
        <v>3263377</v>
      </c>
      <c r="H28" s="109">
        <v>4018167</v>
      </c>
      <c r="I28" s="110">
        <v>3985721</v>
      </c>
      <c r="J28" s="55">
        <v>4171566</v>
      </c>
      <c r="K28" s="55">
        <v>4262134</v>
      </c>
      <c r="L28" s="56">
        <v>4376410</v>
      </c>
      <c r="M28" s="108">
        <v>4304346</v>
      </c>
      <c r="N28" s="55">
        <v>4424624</v>
      </c>
      <c r="O28" s="55">
        <v>4552136</v>
      </c>
      <c r="P28" s="109">
        <v>4670657</v>
      </c>
      <c r="Q28" s="110">
        <v>4484997</v>
      </c>
      <c r="R28" s="55">
        <v>4732654</v>
      </c>
      <c r="S28" s="55">
        <v>4962013</v>
      </c>
      <c r="T28" s="56">
        <v>5115795</v>
      </c>
      <c r="U28" s="110">
        <v>5036444</v>
      </c>
      <c r="V28" s="55">
        <v>5329154</v>
      </c>
      <c r="W28" s="55">
        <v>5654760</v>
      </c>
      <c r="X28" s="56">
        <v>5799818</v>
      </c>
    </row>
    <row r="29" spans="3:24" s="96" customFormat="1" ht="14.25">
      <c r="C29" s="107" t="s">
        <v>124</v>
      </c>
      <c r="D29" s="107" t="s">
        <v>155</v>
      </c>
      <c r="E29" s="108"/>
      <c r="F29" s="55"/>
      <c r="G29" s="55">
        <v>5159938</v>
      </c>
      <c r="H29" s="109">
        <v>6128621</v>
      </c>
      <c r="I29" s="110">
        <v>6499345</v>
      </c>
      <c r="J29" s="55">
        <v>6614253</v>
      </c>
      <c r="K29" s="55">
        <v>6673947</v>
      </c>
      <c r="L29" s="56">
        <v>7136119</v>
      </c>
      <c r="M29" s="108">
        <v>5879449</v>
      </c>
      <c r="N29" s="55">
        <v>6593157</v>
      </c>
      <c r="O29" s="55">
        <v>6157217</v>
      </c>
      <c r="P29" s="109">
        <v>6638014</v>
      </c>
      <c r="Q29" s="110">
        <v>7325624</v>
      </c>
      <c r="R29" s="55">
        <v>8493340</v>
      </c>
      <c r="S29" s="55">
        <v>8617573</v>
      </c>
      <c r="T29" s="56">
        <v>9262240</v>
      </c>
      <c r="U29" s="110">
        <v>10376841</v>
      </c>
      <c r="V29" s="55">
        <v>11011702</v>
      </c>
      <c r="W29" s="55">
        <v>11238692</v>
      </c>
      <c r="X29" s="56">
        <v>13955242</v>
      </c>
    </row>
    <row r="30" spans="3:24" s="96" customFormat="1" ht="14.25">
      <c r="C30" s="95"/>
      <c r="D30" s="95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3:24" s="118" customFormat="1"/>
  </sheetData>
  <mergeCells count="5">
    <mergeCell ref="E4:H4"/>
    <mergeCell ref="I4:L4"/>
    <mergeCell ref="M4:P4"/>
    <mergeCell ref="Q4:T4"/>
    <mergeCell ref="U4:X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2578125" defaultRowHeight="12"/>
  <cols>
    <col min="1" max="2" width="4.42578125" style="2" customWidth="1"/>
    <col min="3" max="3" width="17.42578125" style="2" customWidth="1"/>
    <col min="4" max="4" width="18.42578125" style="2" customWidth="1"/>
    <col min="5" max="5" width="26.85546875" style="2" customWidth="1"/>
    <col min="6" max="6" width="5.85546875" style="2" customWidth="1"/>
    <col min="7" max="7" width="33.140625" style="2" customWidth="1"/>
    <col min="8" max="8" width="20.140625" style="2" customWidth="1"/>
    <col min="9" max="9" width="35.42578125" style="2" customWidth="1"/>
    <col min="10" max="13" width="11.85546875" style="2" customWidth="1"/>
    <col min="14" max="14" width="0.85546875" style="2" customWidth="1"/>
    <col min="15" max="18" width="11.85546875" style="2" customWidth="1"/>
    <col min="19" max="19" width="0.85546875" style="2" customWidth="1"/>
    <col min="20" max="23" width="11.85546875" style="2" customWidth="1"/>
    <col min="24" max="26" width="2.85546875" style="2" customWidth="1"/>
    <col min="27" max="16384" width="14.42578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64" t="s">
        <v>66</v>
      </c>
      <c r="C2" s="164"/>
      <c r="D2" s="164"/>
      <c r="E2" s="164"/>
      <c r="F2" s="164"/>
      <c r="G2" s="164"/>
      <c r="H2" s="164"/>
      <c r="I2" s="164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65" t="s">
        <v>0</v>
      </c>
      <c r="V5" s="165"/>
      <c r="W5" s="165"/>
    </row>
    <row r="6" spans="2:23" ht="26.25" customHeight="1">
      <c r="B6" s="137"/>
      <c r="C6" s="138"/>
      <c r="D6" s="138"/>
      <c r="E6" s="138"/>
      <c r="F6" s="137"/>
      <c r="G6" s="138"/>
      <c r="H6" s="138"/>
      <c r="I6" s="138"/>
      <c r="J6" s="141" t="s">
        <v>1</v>
      </c>
      <c r="K6" s="142"/>
      <c r="L6" s="142"/>
      <c r="M6" s="142"/>
      <c r="N6" s="14"/>
      <c r="O6" s="143" t="s">
        <v>2</v>
      </c>
      <c r="P6" s="142"/>
      <c r="Q6" s="142"/>
      <c r="R6" s="144"/>
      <c r="S6" s="14"/>
      <c r="T6" s="145" t="s">
        <v>3</v>
      </c>
      <c r="U6" s="142"/>
      <c r="V6" s="142"/>
      <c r="W6" s="146"/>
    </row>
    <row r="7" spans="2:23" ht="26.25" customHeight="1">
      <c r="B7" s="138"/>
      <c r="C7" s="138"/>
      <c r="D7" s="138"/>
      <c r="E7" s="138"/>
      <c r="F7" s="138"/>
      <c r="G7" s="138"/>
      <c r="H7" s="138"/>
      <c r="I7" s="138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47" t="s">
        <v>8</v>
      </c>
      <c r="C8" s="148"/>
      <c r="D8" s="148"/>
      <c r="E8" s="148"/>
      <c r="F8" s="147" t="s">
        <v>69</v>
      </c>
      <c r="G8" s="148"/>
      <c r="H8" s="148"/>
      <c r="I8" s="148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59" t="s">
        <v>35</v>
      </c>
      <c r="D9" s="162"/>
      <c r="E9" s="163"/>
      <c r="F9" s="32"/>
      <c r="G9" s="162" t="s">
        <v>9</v>
      </c>
      <c r="H9" s="162"/>
      <c r="I9" s="163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60"/>
      <c r="D10" s="149" t="s">
        <v>10</v>
      </c>
      <c r="E10" s="150"/>
      <c r="F10" s="33"/>
      <c r="G10" s="150"/>
      <c r="H10" s="149" t="s">
        <v>11</v>
      </c>
      <c r="I10" s="150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60"/>
      <c r="D11" s="149" t="s">
        <v>12</v>
      </c>
      <c r="E11" s="150"/>
      <c r="F11" s="33"/>
      <c r="G11" s="150"/>
      <c r="H11" s="149" t="s">
        <v>13</v>
      </c>
      <c r="I11" s="150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61"/>
      <c r="D12" s="151" t="s">
        <v>14</v>
      </c>
      <c r="E12" s="152"/>
      <c r="F12" s="34"/>
      <c r="G12" s="152"/>
      <c r="H12" s="151" t="s">
        <v>15</v>
      </c>
      <c r="I12" s="152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37" t="s">
        <v>16</v>
      </c>
      <c r="D13" s="157"/>
      <c r="E13" s="158"/>
      <c r="F13" s="35"/>
      <c r="G13" s="157" t="s">
        <v>17</v>
      </c>
      <c r="H13" s="157"/>
      <c r="I13" s="158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38"/>
      <c r="D14" s="153" t="s">
        <v>18</v>
      </c>
      <c r="E14" s="154"/>
      <c r="F14" s="36"/>
      <c r="G14" s="154"/>
      <c r="H14" s="153" t="s">
        <v>19</v>
      </c>
      <c r="I14" s="154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38"/>
      <c r="D15" s="153" t="s">
        <v>20</v>
      </c>
      <c r="E15" s="154"/>
      <c r="F15" s="36"/>
      <c r="G15" s="154"/>
      <c r="H15" s="153" t="s">
        <v>28</v>
      </c>
      <c r="I15" s="154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38"/>
      <c r="D16" s="155" t="s">
        <v>14</v>
      </c>
      <c r="E16" s="156"/>
      <c r="F16" s="37"/>
      <c r="G16" s="156"/>
      <c r="H16" s="155" t="s">
        <v>15</v>
      </c>
      <c r="I16" s="156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47" t="s">
        <v>22</v>
      </c>
      <c r="E17" s="148"/>
      <c r="F17" s="30"/>
      <c r="G17" s="31" t="s">
        <v>23</v>
      </c>
      <c r="H17" s="147" t="s">
        <v>22</v>
      </c>
      <c r="I17" s="148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47" t="s">
        <v>25</v>
      </c>
      <c r="E18" s="148"/>
      <c r="F18" s="30"/>
      <c r="G18" s="31" t="s">
        <v>26</v>
      </c>
      <c r="H18" s="147" t="s">
        <v>25</v>
      </c>
      <c r="I18" s="148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41" t="s">
        <v>1</v>
      </c>
      <c r="K20" s="142"/>
      <c r="L20" s="142"/>
      <c r="M20" s="142"/>
      <c r="N20" s="14"/>
      <c r="O20" s="143" t="s">
        <v>2</v>
      </c>
      <c r="P20" s="142"/>
      <c r="Q20" s="142"/>
      <c r="R20" s="144"/>
      <c r="S20" s="14"/>
      <c r="T20" s="145" t="s">
        <v>3</v>
      </c>
      <c r="U20" s="142"/>
      <c r="V20" s="142"/>
      <c r="W20" s="146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37" t="s">
        <v>27</v>
      </c>
      <c r="C22" s="138"/>
      <c r="D22" s="138"/>
      <c r="E22" s="1"/>
      <c r="F22" s="137" t="s">
        <v>70</v>
      </c>
      <c r="G22" s="138"/>
      <c r="H22" s="138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37"/>
      <c r="C23" s="137" t="s">
        <v>35</v>
      </c>
      <c r="D23" s="137"/>
      <c r="E23" s="138"/>
      <c r="F23" s="10"/>
      <c r="G23" s="137" t="s">
        <v>9</v>
      </c>
      <c r="H23" s="137"/>
      <c r="I23" s="138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38"/>
      <c r="C24" s="138"/>
      <c r="D24" s="137" t="s">
        <v>10</v>
      </c>
      <c r="E24" s="138"/>
      <c r="F24" s="10"/>
      <c r="G24" s="138"/>
      <c r="H24" s="137" t="s">
        <v>11</v>
      </c>
      <c r="I24" s="138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38"/>
      <c r="C25" s="138"/>
      <c r="D25" s="137" t="s">
        <v>12</v>
      </c>
      <c r="E25" s="138"/>
      <c r="F25" s="10"/>
      <c r="G25" s="138"/>
      <c r="H25" s="137" t="s">
        <v>13</v>
      </c>
      <c r="I25" s="138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38"/>
      <c r="C26" s="138"/>
      <c r="D26" s="137" t="s">
        <v>14</v>
      </c>
      <c r="E26" s="138"/>
      <c r="F26" s="10"/>
      <c r="G26" s="138"/>
      <c r="H26" s="137" t="s">
        <v>15</v>
      </c>
      <c r="I26" s="138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38"/>
      <c r="C27" s="137" t="s">
        <v>71</v>
      </c>
      <c r="D27" s="137"/>
      <c r="E27" s="138"/>
      <c r="F27" s="10"/>
      <c r="G27" s="137" t="s">
        <v>17</v>
      </c>
      <c r="H27" s="137"/>
      <c r="I27" s="138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38"/>
      <c r="C28" s="138"/>
      <c r="D28" s="137" t="s">
        <v>18</v>
      </c>
      <c r="E28" s="138"/>
      <c r="F28" s="10"/>
      <c r="G28" s="138"/>
      <c r="H28" s="137" t="s">
        <v>19</v>
      </c>
      <c r="I28" s="138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38"/>
      <c r="C29" s="138"/>
      <c r="D29" s="137" t="s">
        <v>28</v>
      </c>
      <c r="E29" s="138"/>
      <c r="F29" s="10"/>
      <c r="G29" s="138"/>
      <c r="H29" s="137" t="s">
        <v>28</v>
      </c>
      <c r="I29" s="138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38"/>
      <c r="C30" s="138"/>
      <c r="D30" s="137" t="s">
        <v>14</v>
      </c>
      <c r="E30" s="138"/>
      <c r="F30" s="10"/>
      <c r="G30" s="138"/>
      <c r="H30" s="137" t="s">
        <v>15</v>
      </c>
      <c r="I30" s="138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38"/>
      <c r="C31" s="1" t="s">
        <v>21</v>
      </c>
      <c r="D31" s="137" t="s">
        <v>22</v>
      </c>
      <c r="E31" s="138"/>
      <c r="F31" s="10"/>
      <c r="G31" s="1" t="s">
        <v>23</v>
      </c>
      <c r="H31" s="137" t="s">
        <v>22</v>
      </c>
      <c r="I31" s="138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38"/>
      <c r="C32" s="1" t="s">
        <v>24</v>
      </c>
      <c r="D32" s="137" t="s">
        <v>25</v>
      </c>
      <c r="E32" s="138"/>
      <c r="F32" s="10"/>
      <c r="G32" s="1" t="s">
        <v>26</v>
      </c>
      <c r="H32" s="137" t="s">
        <v>25</v>
      </c>
      <c r="I32" s="138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39" t="s">
        <v>32</v>
      </c>
      <c r="C50" s="140"/>
      <c r="D50" s="140"/>
      <c r="E50" s="140"/>
      <c r="F50" s="139" t="s">
        <v>75</v>
      </c>
      <c r="G50" s="140"/>
      <c r="H50" s="140"/>
      <c r="I50" s="140"/>
      <c r="J50" s="134" t="s">
        <v>1</v>
      </c>
      <c r="K50" s="135"/>
      <c r="L50" s="135"/>
      <c r="M50" s="135"/>
      <c r="N50" s="14"/>
      <c r="O50" s="134" t="s">
        <v>2</v>
      </c>
      <c r="P50" s="135"/>
      <c r="Q50" s="135"/>
      <c r="R50" s="135"/>
      <c r="S50" s="14"/>
      <c r="T50" s="134" t="s">
        <v>3</v>
      </c>
      <c r="U50" s="135"/>
      <c r="V50" s="135"/>
      <c r="W50" s="135"/>
    </row>
    <row r="51" spans="2:23" ht="26.25" customHeight="1">
      <c r="B51" s="139"/>
      <c r="C51" s="140"/>
      <c r="D51" s="140"/>
      <c r="E51" s="140"/>
      <c r="F51" s="139"/>
      <c r="G51" s="140"/>
      <c r="H51" s="140"/>
      <c r="I51" s="140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40"/>
      <c r="C52" s="140"/>
      <c r="D52" s="140"/>
      <c r="E52" s="140"/>
      <c r="F52" s="140"/>
      <c r="G52" s="140"/>
      <c r="H52" s="140"/>
      <c r="I52" s="140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37" t="s">
        <v>33</v>
      </c>
      <c r="C53" s="137"/>
      <c r="D53" s="137"/>
      <c r="E53" s="137"/>
      <c r="F53" s="137" t="s">
        <v>34</v>
      </c>
      <c r="G53" s="137"/>
      <c r="H53" s="137"/>
      <c r="I53" s="137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36" t="s">
        <v>35</v>
      </c>
      <c r="D54" s="6" t="s">
        <v>36</v>
      </c>
      <c r="E54" s="5" t="s">
        <v>37</v>
      </c>
      <c r="G54" s="136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38"/>
      <c r="D55" s="6" t="s">
        <v>39</v>
      </c>
      <c r="E55" s="5" t="s">
        <v>40</v>
      </c>
      <c r="G55" s="138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36" t="s">
        <v>16</v>
      </c>
      <c r="D56" s="6" t="s">
        <v>41</v>
      </c>
      <c r="E56" s="5" t="s">
        <v>37</v>
      </c>
      <c r="G56" s="136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38"/>
      <c r="D57" s="137" t="s">
        <v>20</v>
      </c>
      <c r="E57" s="5" t="s">
        <v>42</v>
      </c>
      <c r="G57" s="138"/>
      <c r="H57" s="137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38"/>
      <c r="D58" s="138"/>
      <c r="E58" s="5" t="s">
        <v>44</v>
      </c>
      <c r="G58" s="138"/>
      <c r="H58" s="138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36" t="s">
        <v>21</v>
      </c>
      <c r="D59" s="137" t="s">
        <v>22</v>
      </c>
      <c r="E59" s="5" t="s">
        <v>46</v>
      </c>
      <c r="G59" s="136" t="s">
        <v>23</v>
      </c>
      <c r="H59" s="137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38"/>
      <c r="D60" s="138"/>
      <c r="E60" s="5" t="s">
        <v>48</v>
      </c>
      <c r="G60" s="138"/>
      <c r="H60" s="138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38"/>
      <c r="D61" s="138"/>
      <c r="E61" s="5" t="s">
        <v>49</v>
      </c>
      <c r="G61" s="138"/>
      <c r="H61" s="138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39" t="s">
        <v>76</v>
      </c>
      <c r="C66" s="140"/>
      <c r="D66" s="140"/>
      <c r="E66" s="140"/>
      <c r="F66" s="139" t="s">
        <v>77</v>
      </c>
      <c r="G66" s="140"/>
      <c r="H66" s="140"/>
      <c r="I66" s="140"/>
      <c r="J66" s="134" t="s">
        <v>1</v>
      </c>
      <c r="K66" s="135"/>
      <c r="L66" s="135"/>
      <c r="M66" s="135"/>
      <c r="N66" s="14"/>
      <c r="O66" s="134" t="s">
        <v>2</v>
      </c>
      <c r="P66" s="135"/>
      <c r="Q66" s="135"/>
      <c r="R66" s="135"/>
      <c r="S66" s="14"/>
      <c r="T66" s="134" t="s">
        <v>3</v>
      </c>
      <c r="U66" s="135"/>
      <c r="V66" s="135"/>
      <c r="W66" s="135"/>
    </row>
    <row r="67" spans="2:23" ht="26.25" customHeight="1">
      <c r="B67" s="140"/>
      <c r="C67" s="140"/>
      <c r="D67" s="140"/>
      <c r="E67" s="140"/>
      <c r="F67" s="140"/>
      <c r="G67" s="140"/>
      <c r="H67" s="140"/>
      <c r="I67" s="140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37" t="s">
        <v>33</v>
      </c>
      <c r="C68" s="137"/>
      <c r="D68" s="137"/>
      <c r="E68" s="137"/>
      <c r="F68" s="137" t="s">
        <v>34</v>
      </c>
      <c r="G68" s="138"/>
      <c r="H68" s="138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37" t="s">
        <v>16</v>
      </c>
      <c r="D70" s="6" t="s">
        <v>41</v>
      </c>
      <c r="E70" s="5" t="s">
        <v>51</v>
      </c>
      <c r="F70" s="10"/>
      <c r="G70" s="137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38"/>
      <c r="D71" s="1" t="s">
        <v>20</v>
      </c>
      <c r="E71" s="5" t="s">
        <v>53</v>
      </c>
      <c r="F71" s="10"/>
      <c r="G71" s="138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37" t="s">
        <v>21</v>
      </c>
      <c r="D72" s="137" t="s">
        <v>22</v>
      </c>
      <c r="E72" s="5" t="s">
        <v>53</v>
      </c>
      <c r="F72" s="10"/>
      <c r="G72" s="137" t="s">
        <v>23</v>
      </c>
      <c r="H72" s="137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38"/>
      <c r="D73" s="138"/>
      <c r="E73" s="5" t="s">
        <v>55</v>
      </c>
      <c r="F73" s="10"/>
      <c r="G73" s="138"/>
      <c r="H73" s="138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38"/>
      <c r="D74" s="138"/>
      <c r="E74" s="5" t="s">
        <v>56</v>
      </c>
      <c r="F74" s="10"/>
      <c r="G74" s="138"/>
      <c r="H74" s="138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36" t="s">
        <v>24</v>
      </c>
      <c r="D75" s="136" t="s">
        <v>25</v>
      </c>
      <c r="E75" s="5" t="s">
        <v>58</v>
      </c>
      <c r="F75" s="10"/>
      <c r="G75" s="136" t="s">
        <v>26</v>
      </c>
      <c r="H75" s="136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450000000000003" customHeight="1">
      <c r="B76" s="10"/>
      <c r="C76" s="136"/>
      <c r="D76" s="136"/>
      <c r="E76" s="5" t="s">
        <v>60</v>
      </c>
      <c r="F76" s="10"/>
      <c r="G76" s="136"/>
      <c r="H76" s="136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450000000000003" customHeight="1">
      <c r="B77" s="10"/>
      <c r="C77" s="136"/>
      <c r="D77" s="136"/>
      <c r="E77" s="5" t="s">
        <v>62</v>
      </c>
      <c r="F77" s="10"/>
      <c r="G77" s="136"/>
      <c r="H77" s="136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36"/>
      <c r="D78" s="136"/>
      <c r="E78" s="5" t="s">
        <v>64</v>
      </c>
      <c r="F78" s="10"/>
      <c r="G78" s="136"/>
      <c r="H78" s="136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B2:I2"/>
    <mergeCell ref="U5:W5"/>
    <mergeCell ref="B6:E7"/>
    <mergeCell ref="F6:I7"/>
    <mergeCell ref="J6:M6"/>
    <mergeCell ref="O6:R6"/>
    <mergeCell ref="T6:W6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C13:C16"/>
    <mergeCell ref="D13:E13"/>
    <mergeCell ref="G13:G16"/>
    <mergeCell ref="H13:I13"/>
    <mergeCell ref="D14:E14"/>
    <mergeCell ref="H14:I14"/>
    <mergeCell ref="D15:E15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J20:M20"/>
    <mergeCell ref="O20:R20"/>
    <mergeCell ref="T20:W20"/>
    <mergeCell ref="B22:D22"/>
    <mergeCell ref="F22:H22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4341A-337E-4288-908D-65FF1EF8EBB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bd486ae-87dc-4c91-9fb6-b314af55da76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PL、KPI</vt:lpstr>
      <vt:lpstr>BS</vt:lpstr>
      <vt:lpstr>PL、KPI【J-GAAP】</vt:lpstr>
      <vt:lpstr>BS【J-GAAP】</vt:lpstr>
      <vt:lpstr>CDT作業用1 (2)</vt:lpstr>
      <vt:lpstr>'PL、KPI【J-GAAP】'!Print_Area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GMO-FG 佐藤 徹二</dc:creator>
  <cp:keywords/>
  <dc:description/>
  <cp:lastModifiedBy>GMO-FG 佐藤 徹二</cp:lastModifiedBy>
  <cp:revision/>
  <cp:lastPrinted>2024-01-19T09:36:59Z</cp:lastPrinted>
  <dcterms:created xsi:type="dcterms:W3CDTF">2022-01-06T02:52:15Z</dcterms:created>
  <dcterms:modified xsi:type="dcterms:W3CDTF">2025-04-25T04:33:25Z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